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35" yWindow="60" windowWidth="15180" windowHeight="8835" tabRatio="911" activeTab="1"/>
  </bookViews>
  <sheets>
    <sheet name="Consolidado JT" sheetId="2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D11" i="20" l="1"/>
  <c r="E13" i="56"/>
  <c r="D13" i="56"/>
  <c r="C13" i="56"/>
  <c r="F12" i="56"/>
  <c r="F11" i="56"/>
  <c r="F10" i="56"/>
  <c r="F9" i="56"/>
  <c r="E13" i="55"/>
  <c r="D13" i="55"/>
  <c r="C13" i="55"/>
  <c r="F12" i="55"/>
  <c r="F11" i="55"/>
  <c r="F10" i="55"/>
  <c r="F9" i="55"/>
  <c r="E13" i="54"/>
  <c r="D13" i="54"/>
  <c r="C13" i="54"/>
  <c r="F12" i="54"/>
  <c r="F11" i="54"/>
  <c r="F10" i="54"/>
  <c r="F9" i="54"/>
  <c r="E13" i="53"/>
  <c r="D13" i="53"/>
  <c r="C13" i="53"/>
  <c r="F12" i="53"/>
  <c r="F11" i="53"/>
  <c r="F10" i="53"/>
  <c r="F9" i="53"/>
  <c r="E13" i="52"/>
  <c r="D13" i="52"/>
  <c r="C13" i="52"/>
  <c r="F12" i="52"/>
  <c r="F11" i="52"/>
  <c r="F10" i="52"/>
  <c r="F9" i="52"/>
  <c r="E13" i="51"/>
  <c r="D13" i="51"/>
  <c r="C13" i="51"/>
  <c r="F12" i="51"/>
  <c r="F11" i="51"/>
  <c r="F10" i="51"/>
  <c r="F9" i="51"/>
  <c r="E13" i="50"/>
  <c r="D13" i="50"/>
  <c r="C13" i="50"/>
  <c r="F12" i="50"/>
  <c r="F11" i="50"/>
  <c r="F10" i="50"/>
  <c r="F9" i="50"/>
  <c r="E13" i="49"/>
  <c r="D13" i="49"/>
  <c r="C13" i="49"/>
  <c r="F12" i="49"/>
  <c r="F11" i="49"/>
  <c r="F10" i="49"/>
  <c r="F9" i="49"/>
  <c r="E13" i="48"/>
  <c r="D13" i="48"/>
  <c r="C13" i="48"/>
  <c r="F12" i="48"/>
  <c r="F11" i="48"/>
  <c r="F10" i="48"/>
  <c r="F9" i="48"/>
  <c r="E13" i="47"/>
  <c r="D13" i="47"/>
  <c r="C13" i="47"/>
  <c r="F12" i="47"/>
  <c r="F11" i="47"/>
  <c r="F10" i="47"/>
  <c r="F9" i="47"/>
  <c r="E13" i="46"/>
  <c r="D13" i="46"/>
  <c r="C13" i="46"/>
  <c r="F12" i="46"/>
  <c r="F11" i="46"/>
  <c r="F10" i="46"/>
  <c r="F9" i="46"/>
  <c r="E13" i="45"/>
  <c r="D13" i="45"/>
  <c r="C13" i="45"/>
  <c r="F12" i="45"/>
  <c r="F11" i="45"/>
  <c r="F10" i="45"/>
  <c r="F9" i="45"/>
  <c r="E13" i="44"/>
  <c r="D13" i="44"/>
  <c r="C13" i="44"/>
  <c r="F12" i="44"/>
  <c r="F11" i="44"/>
  <c r="F10" i="44"/>
  <c r="F9" i="44"/>
  <c r="E13" i="43"/>
  <c r="D13" i="43"/>
  <c r="C13" i="43"/>
  <c r="F12" i="43"/>
  <c r="F11" i="43"/>
  <c r="F10" i="43"/>
  <c r="F9" i="43"/>
  <c r="E13" i="42"/>
  <c r="D13" i="42"/>
  <c r="C13" i="42"/>
  <c r="F12" i="42"/>
  <c r="F11" i="42"/>
  <c r="F10" i="42"/>
  <c r="F9" i="42"/>
  <c r="E13" i="41"/>
  <c r="D13" i="41"/>
  <c r="C13" i="41"/>
  <c r="F12" i="41"/>
  <c r="F11" i="41"/>
  <c r="F10" i="41"/>
  <c r="F9" i="41"/>
  <c r="E13" i="40"/>
  <c r="D13" i="40"/>
  <c r="C13" i="40"/>
  <c r="F12" i="40"/>
  <c r="F11" i="40"/>
  <c r="F10" i="40"/>
  <c r="F9" i="40"/>
  <c r="E13" i="39"/>
  <c r="D13" i="39"/>
  <c r="C13" i="39"/>
  <c r="F12" i="39"/>
  <c r="F11" i="39"/>
  <c r="F10" i="39"/>
  <c r="F9" i="39"/>
  <c r="E13" i="38"/>
  <c r="D13" i="38"/>
  <c r="C13" i="38"/>
  <c r="F12" i="38"/>
  <c r="F11" i="38"/>
  <c r="F10" i="38"/>
  <c r="F9" i="38"/>
  <c r="E13" i="37"/>
  <c r="D13" i="37"/>
  <c r="C13" i="37"/>
  <c r="F12" i="37"/>
  <c r="F11" i="37"/>
  <c r="F10" i="37"/>
  <c r="F9" i="37"/>
  <c r="E13" i="36"/>
  <c r="D13" i="36"/>
  <c r="C13" i="36"/>
  <c r="F12" i="36"/>
  <c r="F11" i="36"/>
  <c r="F10" i="36"/>
  <c r="F9" i="36"/>
  <c r="E13" i="35"/>
  <c r="D13" i="35"/>
  <c r="C13" i="35"/>
  <c r="F12" i="35"/>
  <c r="F11" i="35"/>
  <c r="F10" i="35"/>
  <c r="F9" i="35"/>
  <c r="E13" i="34"/>
  <c r="D13" i="34"/>
  <c r="C13" i="34"/>
  <c r="F12" i="34"/>
  <c r="F11" i="34"/>
  <c r="F10" i="34"/>
  <c r="F9" i="34"/>
  <c r="E13" i="33"/>
  <c r="D13" i="33"/>
  <c r="C13" i="33"/>
  <c r="F12" i="33"/>
  <c r="F11" i="33"/>
  <c r="F10" i="33"/>
  <c r="F9" i="33"/>
  <c r="E13" i="31"/>
  <c r="D13" i="31"/>
  <c r="C13" i="31"/>
  <c r="F12" i="31"/>
  <c r="F11" i="31"/>
  <c r="F10" i="31"/>
  <c r="F9" i="31"/>
  <c r="F13" i="53" l="1"/>
  <c r="F13" i="31"/>
  <c r="F13" i="41"/>
  <c r="F13" i="36"/>
  <c r="F13" i="56"/>
  <c r="F13" i="55"/>
  <c r="F13" i="54"/>
  <c r="F13" i="52"/>
  <c r="F13" i="51"/>
  <c r="F13" i="50"/>
  <c r="F13" i="49"/>
  <c r="F13" i="48"/>
  <c r="F13" i="47"/>
  <c r="F13" i="46"/>
  <c r="F13" i="45"/>
  <c r="F13" i="44"/>
  <c r="F13" i="43"/>
  <c r="F13" i="42"/>
  <c r="F13" i="40"/>
  <c r="F13" i="39"/>
  <c r="F13" i="38"/>
  <c r="F13" i="37"/>
  <c r="F13" i="35"/>
  <c r="F13" i="34"/>
  <c r="F13" i="33"/>
  <c r="E10" i="20"/>
  <c r="E11" i="20"/>
  <c r="E12" i="20"/>
  <c r="D10" i="20"/>
  <c r="D12" i="20"/>
  <c r="C10" i="20"/>
  <c r="C11" i="20"/>
  <c r="C12" i="20"/>
  <c r="D9" i="20"/>
  <c r="E9" i="20"/>
  <c r="C9" i="20"/>
  <c r="F10" i="20" l="1"/>
  <c r="F11" i="20"/>
  <c r="F12" i="20"/>
  <c r="F9" i="20"/>
  <c r="E13" i="20"/>
  <c r="D13" i="20"/>
  <c r="C13" i="20"/>
  <c r="F13" i="20" l="1"/>
</calcChain>
</file>

<file path=xl/sharedStrings.xml><?xml version="1.0" encoding="utf-8"?>
<sst xmlns="http://schemas.openxmlformats.org/spreadsheetml/2006/main" count="491" uniqueCount="61">
  <si>
    <t>Ministro de Tribunal Superior</t>
  </si>
  <si>
    <t>Quantidade de Cargos</t>
  </si>
  <si>
    <t>Total</t>
  </si>
  <si>
    <t>Exercício no órgão</t>
  </si>
  <si>
    <t>Outros afastamentos</t>
  </si>
  <si>
    <t>Cargo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</si>
  <si>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</si>
  <si>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</si>
  <si>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</si>
  <si>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</si>
  <si>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</si>
  <si>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</si>
  <si>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Exercício em outros órgãos do Judiciário</t>
  </si>
  <si>
    <t>f) situação funcional dos magistrados ativos do quadro de pessoal do órgão.</t>
  </si>
  <si>
    <t>SECRETARIA DE GESTÃO DE PESSOAS</t>
  </si>
  <si>
    <t>TRIBUNAL REGIONAL DO TRABALHO DA 22ª REGIÃO</t>
  </si>
  <si>
    <t>TRIBUNAL REGIONAL DO TRABALHO DA 13ª REGIÃO</t>
  </si>
  <si>
    <t>Consolidado da Justiça do Trabalho</t>
  </si>
  <si>
    <t>TRIBUNAL REGIONAL DO TRABALHO DA 2ª REGIÃO</t>
  </si>
  <si>
    <t>TRIBUNAL REGIONAL DO TRABALHO DA 4ª REGIÃO</t>
  </si>
  <si>
    <t>TRIBUNAL REGIONAL DO TRABALHO DA 5ª REGIÃO</t>
  </si>
  <si>
    <t>TRIBUNAL REGIONAL DO TRABALHO DA SEXTA REGIÃO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</si>
  <si>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</si>
  <si>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</si>
  <si>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</si>
  <si>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11ª REGIÃO</t>
  </si>
  <si>
    <t>TRIBUNAL REGIONAL DO TRABALHO DA 12ª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</si>
  <si>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</si>
  <si>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</si>
  <si>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</si>
  <si>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</si>
  <si>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Secretaria de Gestão de Pessoas</t>
  </si>
  <si>
    <t>Tribunal Regional do Trabalho da 18ª Região</t>
  </si>
  <si>
    <t>Seção de Magistrados</t>
  </si>
  <si>
    <t>TRIBUNAL REGIONAL DO TRABALHO DA 24ª REGIÃO</t>
  </si>
  <si>
    <t>Coordenadoria de Gestão de Pessoas - CSJT</t>
  </si>
  <si>
    <t>* O Exmo. Sr. Ministro LÊLIO BENTES CORREA, atualmente, compõe o Conselho Nacional de Justiça.</t>
  </si>
  <si>
    <t>TRIBUNAL REGIONAL DO TRABALHO DA 8ª REGIÃO</t>
  </si>
  <si>
    <t>Desembargador do Trabalho</t>
  </si>
  <si>
    <t>Juiz Titular de Vara do Trabalho</t>
  </si>
  <si>
    <t>Juiz do Trabalho Substituto</t>
  </si>
  <si>
    <t>TRIBUNAL REGIONAL DO TRABALHO DA 1ª REGIÃO</t>
  </si>
  <si>
    <t>SECRETARIA DE ADMINISTRAÇÃO DE PESSOAL</t>
  </si>
  <si>
    <t>TRIBUNAL REGIONAL DO TRABALHO DA 3ª REGIÃO</t>
  </si>
  <si>
    <t>SECRETARIA GERAL DA PRESIDÊNCIA</t>
  </si>
  <si>
    <t>COORDENADORIA DE ADMINISTRAÇÃO DE PESSOAL/SECRETARIA DE GESTÃO DE PESSOAS</t>
  </si>
  <si>
    <t>TRIBUNAL REGIONAL DO TRABALHO 7ª REGIÃO</t>
  </si>
  <si>
    <t>SECRETARIA DE GESTÃO DE PESSOAS-SETOR DE MAGISTRADOS</t>
  </si>
  <si>
    <t>SGPES - SEÇÃO DE MAGISTRADOS</t>
  </si>
  <si>
    <t>Afastamento  de juiz titular: Presidente da Amatra</t>
  </si>
  <si>
    <t>COORDENADORIA DE ADMINISTRAÇÃO E PAGAMENTO DE PESSOAL</t>
  </si>
  <si>
    <t>TRIBUNAL REGIONAL DO TRABALHO DA 14ª REGIÃO</t>
  </si>
  <si>
    <t>TRT 19ª Região</t>
  </si>
  <si>
    <t>TRIBUNAL REGIONAL DO TRABALHO DA 20ª REGIÃO</t>
  </si>
  <si>
    <t>TRIBUNAL REGIONAL DO TRABALHO DA 21ª REGIÃO</t>
  </si>
  <si>
    <t>JUSTIÇA DO TRABALHO DA 23ª REGIÃO</t>
  </si>
  <si>
    <t>TRIBUNAL REGIONAL DO TRABALHO DA 23ª REGIÃO</t>
  </si>
  <si>
    <t>TRIBUNAL SUPERIOR DO TRABALHO - TST</t>
  </si>
  <si>
    <t>DIVISÃO DE LEGISLAÇÃO DE PESSOAL - DILEP</t>
  </si>
  <si>
    <t>** O Exmo. Sr. Ministro FERNANDO EIZO ONO, atualmente, encontra-se em licença para tratamento da saúde.</t>
  </si>
  <si>
    <t>Data de referência: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</si>
</sst>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0" fontId="5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2" fillId="0" borderId="0"/>
    <xf numFmtId="176" fontId="64" fillId="0" borderId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3" fillId="34" borderId="0" applyBorder="0" applyProtection="0"/>
    <xf numFmtId="0" fontId="63" fillId="34" borderId="0" applyBorder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37" borderId="2" applyNumberFormat="0" applyAlignment="0" applyProtection="0"/>
    <xf numFmtId="0" fontId="10" fillId="37" borderId="2" applyNumberFormat="0" applyAlignment="0" applyProtection="0"/>
    <xf numFmtId="0" fontId="10" fillId="37" borderId="2" applyNumberFormat="0" applyAlignment="0" applyProtection="0"/>
    <xf numFmtId="0" fontId="10" fillId="37" borderId="2" applyNumberFormat="0" applyAlignment="0" applyProtection="0"/>
    <xf numFmtId="0" fontId="4" fillId="0" borderId="0"/>
    <xf numFmtId="9" fontId="64" fillId="0" borderId="0" applyFill="0" applyBorder="0" applyAlignment="0" applyProtection="0"/>
    <xf numFmtId="180" fontId="21" fillId="0" borderId="0"/>
    <xf numFmtId="180" fontId="43" fillId="0" borderId="13"/>
    <xf numFmtId="0" fontId="63" fillId="34" borderId="0" applyBorder="0" applyProtection="0"/>
    <xf numFmtId="0" fontId="63" fillId="34" borderId="0" applyBorder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176" fontId="3" fillId="0" borderId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56" fillId="0" borderId="0" xfId="0" applyFont="1"/>
    <xf numFmtId="0" fontId="3" fillId="0" borderId="0" xfId="0" applyFont="1"/>
    <xf numFmtId="0" fontId="3" fillId="0" borderId="0" xfId="0" applyFont="1" applyAlignment="1"/>
    <xf numFmtId="0" fontId="57" fillId="0" borderId="0" xfId="0" applyFont="1"/>
    <xf numFmtId="0" fontId="3" fillId="24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4" borderId="17" xfId="0" applyFont="1" applyFill="1" applyBorder="1" applyAlignment="1">
      <alignment horizontal="center" wrapText="1"/>
    </xf>
    <xf numFmtId="3" fontId="3" fillId="28" borderId="17" xfId="0" applyNumberFormat="1" applyFont="1" applyFill="1" applyBorder="1" applyAlignment="1">
      <alignment horizontal="right" vertical="top" wrapText="1"/>
    </xf>
    <xf numFmtId="3" fontId="3" fillId="29" borderId="17" xfId="0" applyNumberFormat="1" applyFont="1" applyFill="1" applyBorder="1" applyAlignment="1">
      <alignment horizontal="right" vertical="top" wrapText="1"/>
    </xf>
    <xf numFmtId="0" fontId="3" fillId="30" borderId="17" xfId="0" applyFont="1" applyFill="1" applyBorder="1" applyAlignment="1">
      <alignment horizontal="center" vertical="center" wrapText="1"/>
    </xf>
    <xf numFmtId="0" fontId="3" fillId="31" borderId="17" xfId="0" applyFont="1" applyFill="1" applyBorder="1" applyAlignment="1">
      <alignment horizontal="center" vertical="center" wrapText="1"/>
    </xf>
    <xf numFmtId="0" fontId="3" fillId="32" borderId="17" xfId="0" applyFont="1" applyFill="1" applyBorder="1" applyAlignment="1">
      <alignment horizontal="center" vertical="center" wrapText="1"/>
    </xf>
    <xf numFmtId="3" fontId="3" fillId="33" borderId="17" xfId="0" applyNumberFormat="1" applyFont="1" applyFill="1" applyBorder="1" applyAlignment="1">
      <alignment horizontal="right" vertical="top" wrapText="1"/>
    </xf>
    <xf numFmtId="0" fontId="61" fillId="24" borderId="17" xfId="0" applyFont="1" applyFill="1" applyBorder="1" applyAlignment="1">
      <alignment horizontal="center" vertical="center" wrapText="1"/>
    </xf>
    <xf numFmtId="3" fontId="61" fillId="30" borderId="17" xfId="0" applyNumberFormat="1" applyFont="1" applyFill="1" applyBorder="1" applyAlignment="1">
      <alignment horizontal="right" vertical="center" wrapText="1"/>
    </xf>
    <xf numFmtId="3" fontId="61" fillId="31" borderId="17" xfId="0" applyNumberFormat="1" applyFont="1" applyFill="1" applyBorder="1" applyAlignment="1">
      <alignment horizontal="right" vertical="center" wrapText="1"/>
    </xf>
    <xf numFmtId="3" fontId="61" fillId="32" borderId="17" xfId="0" applyNumberFormat="1" applyFont="1" applyFill="1" applyBorder="1" applyAlignment="1">
      <alignment horizontal="right" vertical="center" wrapText="1"/>
    </xf>
    <xf numFmtId="3" fontId="61" fillId="24" borderId="17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3" fillId="24" borderId="17" xfId="0" applyFont="1" applyFill="1" applyBorder="1" applyAlignment="1">
      <alignment horizontal="center" vertical="center" wrapText="1"/>
    </xf>
    <xf numFmtId="14" fontId="60" fillId="25" borderId="0" xfId="0" applyNumberFormat="1" applyFont="1" applyFill="1"/>
    <xf numFmtId="3" fontId="3" fillId="24" borderId="17" xfId="0" applyNumberFormat="1" applyFont="1" applyFill="1" applyBorder="1" applyAlignment="1">
      <alignment horizontal="right" vertical="top" wrapText="1"/>
    </xf>
    <xf numFmtId="3" fontId="3" fillId="26" borderId="17" xfId="0" applyNumberFormat="1" applyFont="1" applyFill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right" vertical="top" wrapText="1"/>
    </xf>
    <xf numFmtId="17" fontId="60" fillId="25" borderId="0" xfId="0" applyNumberFormat="1" applyFont="1" applyFill="1"/>
    <xf numFmtId="0" fontId="3" fillId="0" borderId="0" xfId="0" applyFont="1" applyFill="1" applyBorder="1" applyAlignment="1">
      <alignment horizontal="left" wrapText="1"/>
    </xf>
    <xf numFmtId="49" fontId="58" fillId="27" borderId="0" xfId="0" applyNumberFormat="1" applyFont="1" applyFill="1" applyBorder="1" applyAlignment="1">
      <alignment horizontal="left"/>
    </xf>
    <xf numFmtId="0" fontId="3" fillId="24" borderId="17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57" fillId="0" borderId="0" xfId="0" applyFont="1" applyAlignment="1">
      <alignment horizontal="center"/>
    </xf>
    <xf numFmtId="0" fontId="60" fillId="25" borderId="0" xfId="0" applyFont="1" applyFill="1" applyAlignment="1">
      <alignment horizontal="left"/>
    </xf>
  </cellXfs>
  <cellStyles count="427">
    <cellStyle name="20% - Accent1" xfId="1"/>
    <cellStyle name="20% - Accent1 2" xfId="393"/>
    <cellStyle name="20% - Accent2" xfId="2"/>
    <cellStyle name="20% - Accent3" xfId="3"/>
    <cellStyle name="20% - Accent4" xfId="4"/>
    <cellStyle name="20% - Accent5" xfId="5"/>
    <cellStyle name="20% - Accent5 2" xfId="394"/>
    <cellStyle name="20% - Accent6" xfId="6"/>
    <cellStyle name="20% - Accent6 2" xfId="395"/>
    <cellStyle name="20% - Ênfase1 2" xfId="7"/>
    <cellStyle name="20% - Ênfase1 2 2" xfId="8"/>
    <cellStyle name="20% - Ênfase1 2 2 2" xfId="397"/>
    <cellStyle name="20% - Ênfase1 2 3" xfId="396"/>
    <cellStyle name="20% - Ênfase1 2_00_ANEXO V 2015 - VERSÃO INICIAL PLOA_2015" xfId="9"/>
    <cellStyle name="20% - Ênfase1 3" xfId="10"/>
    <cellStyle name="20% - Ênfase1 3 2" xfId="398"/>
    <cellStyle name="20% - Ênfase1 4" xfId="11"/>
    <cellStyle name="20% - Ênfase1 4 2" xfId="399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 2 2" xfId="401"/>
    <cellStyle name="20% - Ênfase5 2 3" xfId="400"/>
    <cellStyle name="20% - Ênfase5 2_00_ANEXO V 2015 - VERSÃO INICIAL PLOA_2015" xfId="29"/>
    <cellStyle name="20% - Ênfase5 3" xfId="30"/>
    <cellStyle name="20% - Ênfase5 3 2" xfId="402"/>
    <cellStyle name="20% - Ênfase5 4" xfId="31"/>
    <cellStyle name="20% - Ênfase5 4 2" xfId="403"/>
    <cellStyle name="20% - Ênfase6 2" xfId="32"/>
    <cellStyle name="20% - Ênfase6 2 2" xfId="33"/>
    <cellStyle name="20% - Ênfase6 2 2 2" xfId="405"/>
    <cellStyle name="20% - Ênfase6 2 3" xfId="404"/>
    <cellStyle name="20% - Ênfase6 2_00_ANEXO V 2015 - VERSÃO INICIAL PLOA_2015" xfId="34"/>
    <cellStyle name="20% - Ênfase6 3" xfId="35"/>
    <cellStyle name="20% - Ênfase6 3 2" xfId="406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 2 2" xfId="411"/>
    <cellStyle name="Entrada 2 3" xfId="410"/>
    <cellStyle name="Entrada 2_00_ANEXO V 2015 - VERSÃO INICIAL PLOA_2015" xfId="192"/>
    <cellStyle name="Entrada 3" xfId="193"/>
    <cellStyle name="Entrada 3 2" xfId="412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Input 2" xfId="413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16" xfId="387"/>
    <cellStyle name="Normal 2" xfId="233"/>
    <cellStyle name="Normal 2 10" xfId="414"/>
    <cellStyle name="Normal 2 11" xfId="409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8 2" xfId="424"/>
    <cellStyle name="Normal 2 9" xfId="383"/>
    <cellStyle name="Normal 2 9 2" xfId="423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 4 2" xfId="425"/>
    <cellStyle name="Porcentagem 2 5" xfId="407"/>
    <cellStyle name="Porcentagem 2 6" xfId="408"/>
    <cellStyle name="Porcentagem 2 7" xfId="41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0] 2" xfId="416"/>
    <cellStyle name="Sep. milhar [2]" xfId="281"/>
    <cellStyle name="Sep. milhar [2] 2" xfId="417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 Explicativo 5" xfId="391"/>
    <cellStyle name="Texto Explicativo 6" xfId="392"/>
    <cellStyle name="Texto Explicativo 7" xfId="419"/>
    <cellStyle name="Texto Explicativo 8" xfId="418"/>
    <cellStyle name="Texto, derecha" xfId="327"/>
    <cellStyle name="Texto, izquierda" xfId="328"/>
    <cellStyle name="Title" xfId="329"/>
    <cellStyle name="Titulo" xfId="330"/>
    <cellStyle name="Título 1 1" xfId="331"/>
    <cellStyle name="Título 1 1 1" xfId="42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 5" xfId="420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2 3 2" xfId="426"/>
    <cellStyle name="Vírgula 2 4" xfId="422"/>
    <cellStyle name="Vírgula 2 5" xfId="389"/>
    <cellStyle name="Vírgula 2 6" xfId="390"/>
    <cellStyle name="Vírgula 2 7" xfId="388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workbookViewId="0">
      <selection activeCell="B5" sqref="B5:F5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3" t="s">
        <v>8</v>
      </c>
      <c r="C1" s="2"/>
      <c r="D1" s="2"/>
      <c r="E1" s="2"/>
      <c r="F1" s="2"/>
    </row>
    <row r="2" spans="2:8">
      <c r="B2" s="3" t="s">
        <v>17</v>
      </c>
      <c r="C2" s="1"/>
      <c r="D2" s="1"/>
      <c r="E2" s="1"/>
      <c r="F2" s="1"/>
    </row>
    <row r="3" spans="2:8">
      <c r="B3" s="3" t="s">
        <v>35</v>
      </c>
      <c r="C3" s="1"/>
      <c r="D3" s="1"/>
      <c r="E3" s="1"/>
      <c r="F3" s="1"/>
    </row>
    <row r="4" spans="2:8">
      <c r="B4" s="2" t="s">
        <v>60</v>
      </c>
      <c r="C4" s="1"/>
      <c r="D4" s="1"/>
      <c r="E4" s="1"/>
      <c r="F4" s="1"/>
    </row>
    <row r="5" spans="2:8" ht="48" customHeight="1">
      <c r="B5" s="31" t="s">
        <v>7</v>
      </c>
      <c r="C5" s="31"/>
      <c r="D5" s="31"/>
      <c r="E5" s="31"/>
      <c r="F5" s="31"/>
    </row>
    <row r="6" spans="2:8" ht="33.75" customHeight="1">
      <c r="B6" s="21" t="s">
        <v>13</v>
      </c>
      <c r="C6" s="2"/>
      <c r="D6" s="20"/>
      <c r="E6" s="2"/>
      <c r="F6" s="2"/>
    </row>
    <row r="7" spans="2:8" ht="23.25" customHeight="1">
      <c r="B7" s="30" t="s">
        <v>5</v>
      </c>
      <c r="C7" s="30" t="s">
        <v>1</v>
      </c>
      <c r="D7" s="30"/>
      <c r="E7" s="30"/>
      <c r="F7" s="30"/>
    </row>
    <row r="8" spans="2:8" ht="38.25" customHeight="1">
      <c r="B8" s="30"/>
      <c r="C8" s="11" t="s">
        <v>3</v>
      </c>
      <c r="D8" s="12" t="s">
        <v>12</v>
      </c>
      <c r="E8" s="13" t="s">
        <v>4</v>
      </c>
      <c r="F8" s="5" t="s">
        <v>2</v>
      </c>
    </row>
    <row r="9" spans="2:8">
      <c r="B9" s="6" t="s">
        <v>0</v>
      </c>
      <c r="C9" s="10">
        <f>SUM('TST:TRT24'!C9)</f>
        <v>33</v>
      </c>
      <c r="D9" s="9">
        <f>SUM('TST:TRT24'!D9)</f>
        <v>1</v>
      </c>
      <c r="E9" s="14">
        <f>SUM('TST:TRT24'!E9)</f>
        <v>1</v>
      </c>
      <c r="F9" s="7">
        <f>SUM(C9:E9)</f>
        <v>35</v>
      </c>
      <c r="H9" s="1"/>
    </row>
    <row r="10" spans="2:8">
      <c r="B10" s="6" t="s">
        <v>38</v>
      </c>
      <c r="C10" s="10">
        <f>SUM('TST:TRT24'!C10)</f>
        <v>551</v>
      </c>
      <c r="D10" s="9">
        <f>SUM('TST:TRT24'!D10)</f>
        <v>4</v>
      </c>
      <c r="E10" s="14">
        <f>SUM('TST:TRT24'!E10)</f>
        <v>10</v>
      </c>
      <c r="F10" s="7">
        <f t="shared" ref="F10:F12" si="0">SUM(C10:E10)</f>
        <v>565</v>
      </c>
      <c r="H10" s="1"/>
    </row>
    <row r="11" spans="2:8">
      <c r="B11" s="6" t="s">
        <v>39</v>
      </c>
      <c r="C11" s="10">
        <f>SUM('TST:TRT24'!C11)</f>
        <v>1467</v>
      </c>
      <c r="D11" s="9">
        <f>SUM('TST:TRT24'!D11)</f>
        <v>4</v>
      </c>
      <c r="E11" s="14">
        <f>SUM('TST:TRT24'!E11)</f>
        <v>60</v>
      </c>
      <c r="F11" s="7">
        <f t="shared" si="0"/>
        <v>1531</v>
      </c>
    </row>
    <row r="12" spans="2:8">
      <c r="B12" s="6" t="s">
        <v>40</v>
      </c>
      <c r="C12" s="10">
        <f>SUM('TST:TRT24'!C12)</f>
        <v>1518</v>
      </c>
      <c r="D12" s="9">
        <f>SUM('TST:TRT24'!D12)</f>
        <v>4</v>
      </c>
      <c r="E12" s="14">
        <f>SUM('TST:TRT24'!E12)</f>
        <v>49</v>
      </c>
      <c r="F12" s="7">
        <f t="shared" si="0"/>
        <v>1571</v>
      </c>
    </row>
    <row r="13" spans="2:8" ht="19.5" customHeight="1">
      <c r="B13" s="15" t="s">
        <v>6</v>
      </c>
      <c r="C13" s="16">
        <f>SUM(C9:C12)</f>
        <v>3569</v>
      </c>
      <c r="D13" s="17">
        <f>SUM(D9:D12)</f>
        <v>13</v>
      </c>
      <c r="E13" s="18">
        <f>SUM(E9:E12)</f>
        <v>120</v>
      </c>
      <c r="F13" s="19">
        <f>SUM(F9:F12)</f>
        <v>3702</v>
      </c>
    </row>
    <row r="15" spans="2:8">
      <c r="B15" s="1"/>
    </row>
    <row r="16" spans="2:8">
      <c r="B16" s="1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I16" sqref="I16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37</v>
      </c>
      <c r="D2" s="33"/>
      <c r="E2" s="33"/>
      <c r="F2" s="33"/>
    </row>
    <row r="3" spans="2:6">
      <c r="B3" s="3" t="s">
        <v>9</v>
      </c>
      <c r="C3" s="33" t="s">
        <v>31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>
        <f>SUM(C9:E9)</f>
        <v>0</v>
      </c>
    </row>
    <row r="10" spans="2:6">
      <c r="B10" s="6" t="s">
        <v>38</v>
      </c>
      <c r="C10" s="26">
        <v>22</v>
      </c>
      <c r="D10" s="26">
        <v>0</v>
      </c>
      <c r="E10" s="26">
        <v>0</v>
      </c>
      <c r="F10" s="25">
        <f t="shared" ref="F10:F12" si="0">SUM(C10:E10)</f>
        <v>22</v>
      </c>
    </row>
    <row r="11" spans="2:6">
      <c r="B11" s="6" t="s">
        <v>39</v>
      </c>
      <c r="C11" s="26">
        <v>54</v>
      </c>
      <c r="D11" s="26">
        <v>0</v>
      </c>
      <c r="E11" s="26">
        <v>3</v>
      </c>
      <c r="F11" s="25">
        <f t="shared" si="0"/>
        <v>57</v>
      </c>
    </row>
    <row r="12" spans="2:6">
      <c r="B12" s="6" t="s">
        <v>40</v>
      </c>
      <c r="C12" s="26">
        <v>40</v>
      </c>
      <c r="D12" s="26">
        <v>0</v>
      </c>
      <c r="E12" s="26">
        <v>0</v>
      </c>
      <c r="F12" s="25">
        <f t="shared" si="0"/>
        <v>40</v>
      </c>
    </row>
    <row r="13" spans="2:6">
      <c r="B13" s="8" t="s">
        <v>6</v>
      </c>
      <c r="C13" s="24">
        <f>SUM(C9:C12)</f>
        <v>116</v>
      </c>
      <c r="D13" s="24">
        <f>SUM(D9:D12)</f>
        <v>0</v>
      </c>
      <c r="E13" s="24">
        <f>SUM(E9:E12)</f>
        <v>3</v>
      </c>
      <c r="F13" s="24">
        <f>SUM(F9:F12)</f>
        <v>119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D13" sqref="D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22</v>
      </c>
      <c r="D2" s="33"/>
      <c r="E2" s="33"/>
      <c r="F2" s="33"/>
    </row>
    <row r="3" spans="2:6">
      <c r="B3" s="3" t="s">
        <v>9</v>
      </c>
      <c r="C3" s="33"/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>
        <f>SUM(C9:E9)</f>
        <v>0</v>
      </c>
    </row>
    <row r="10" spans="2:6">
      <c r="B10" s="6" t="s">
        <v>38</v>
      </c>
      <c r="C10" s="26">
        <v>28</v>
      </c>
      <c r="D10" s="26"/>
      <c r="E10" s="26">
        <v>2</v>
      </c>
      <c r="F10" s="25">
        <f t="shared" ref="F10:F12" si="0">SUM(C10:E10)</f>
        <v>30</v>
      </c>
    </row>
    <row r="11" spans="2:6">
      <c r="B11" s="6" t="s">
        <v>39</v>
      </c>
      <c r="C11" s="26">
        <v>88</v>
      </c>
      <c r="D11" s="26"/>
      <c r="E11" s="26">
        <v>8</v>
      </c>
      <c r="F11" s="25">
        <f t="shared" si="0"/>
        <v>96</v>
      </c>
    </row>
    <row r="12" spans="2:6">
      <c r="B12" s="6" t="s">
        <v>40</v>
      </c>
      <c r="C12" s="26">
        <v>80</v>
      </c>
      <c r="D12" s="26"/>
      <c r="E12" s="26">
        <v>6</v>
      </c>
      <c r="F12" s="25">
        <f t="shared" si="0"/>
        <v>86</v>
      </c>
    </row>
    <row r="13" spans="2:6">
      <c r="B13" s="8" t="s">
        <v>6</v>
      </c>
      <c r="C13" s="24">
        <f>SUM(C9:C12)</f>
        <v>196</v>
      </c>
      <c r="D13" s="24">
        <f>SUM(D9:D12)</f>
        <v>0</v>
      </c>
      <c r="E13" s="24">
        <f>SUM(E9:E12)</f>
        <v>16</v>
      </c>
      <c r="F13" s="24">
        <f>SUM(F9:F12)</f>
        <v>212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E18" sqref="E1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23</v>
      </c>
      <c r="D2" s="33"/>
      <c r="E2" s="33"/>
      <c r="F2" s="33"/>
    </row>
    <row r="3" spans="2:6">
      <c r="B3" s="3" t="s">
        <v>9</v>
      </c>
      <c r="C3" s="33" t="s">
        <v>24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>
        <f>SUM(C9:E9)</f>
        <v>0</v>
      </c>
    </row>
    <row r="10" spans="2:6">
      <c r="B10" s="6" t="s">
        <v>38</v>
      </c>
      <c r="C10" s="26">
        <v>16</v>
      </c>
      <c r="D10" s="26">
        <v>1</v>
      </c>
      <c r="E10" s="26"/>
      <c r="F10" s="25">
        <f t="shared" ref="F10:F12" si="0">SUM(C10:E10)</f>
        <v>17</v>
      </c>
    </row>
    <row r="11" spans="2:6">
      <c r="B11" s="6" t="s">
        <v>39</v>
      </c>
      <c r="C11" s="26">
        <v>32</v>
      </c>
      <c r="D11" s="26"/>
      <c r="E11" s="26">
        <v>2</v>
      </c>
      <c r="F11" s="25">
        <f t="shared" si="0"/>
        <v>34</v>
      </c>
    </row>
    <row r="12" spans="2:6">
      <c r="B12" s="6" t="s">
        <v>40</v>
      </c>
      <c r="C12" s="26">
        <v>46</v>
      </c>
      <c r="D12" s="26">
        <v>3</v>
      </c>
      <c r="E12" s="26">
        <v>4</v>
      </c>
      <c r="F12" s="25">
        <f t="shared" si="0"/>
        <v>53</v>
      </c>
    </row>
    <row r="13" spans="2:6">
      <c r="B13" s="8" t="s">
        <v>6</v>
      </c>
      <c r="C13" s="24">
        <f>SUM(C9:C12)</f>
        <v>94</v>
      </c>
      <c r="D13" s="24">
        <f>SUM(D9:D12)</f>
        <v>4</v>
      </c>
      <c r="E13" s="24">
        <f>SUM(E9:E12)</f>
        <v>6</v>
      </c>
      <c r="F13" s="24">
        <f>SUM(F9:F12)</f>
        <v>104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>
      <selection activeCell="B15" sqref="B15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25</v>
      </c>
      <c r="D2" s="33"/>
      <c r="E2" s="33"/>
      <c r="F2" s="33"/>
    </row>
    <row r="3" spans="2:6">
      <c r="B3" s="3" t="s">
        <v>9</v>
      </c>
      <c r="C3" s="33" t="s">
        <v>48</v>
      </c>
      <c r="D3" s="33"/>
      <c r="E3" s="33"/>
      <c r="F3" s="33"/>
    </row>
    <row r="4" spans="2:6">
      <c r="B4" s="2" t="s">
        <v>11</v>
      </c>
      <c r="C4" s="27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>
        <f>SUM(C9:E9)</f>
        <v>0</v>
      </c>
    </row>
    <row r="10" spans="2:6">
      <c r="B10" s="6" t="s">
        <v>38</v>
      </c>
      <c r="C10" s="26">
        <v>14</v>
      </c>
      <c r="D10" s="26">
        <v>0</v>
      </c>
      <c r="E10" s="26">
        <v>0</v>
      </c>
      <c r="F10" s="25">
        <f t="shared" ref="F10:F12" si="0">SUM(C10:E10)</f>
        <v>14</v>
      </c>
    </row>
    <row r="11" spans="2:6">
      <c r="B11" s="6" t="s">
        <v>39</v>
      </c>
      <c r="C11" s="26">
        <v>30</v>
      </c>
      <c r="D11" s="26">
        <v>0</v>
      </c>
      <c r="E11" s="26">
        <v>1</v>
      </c>
      <c r="F11" s="25">
        <f t="shared" si="0"/>
        <v>31</v>
      </c>
    </row>
    <row r="12" spans="2:6">
      <c r="B12" s="6" t="s">
        <v>40</v>
      </c>
      <c r="C12" s="26">
        <v>19</v>
      </c>
      <c r="D12" s="26">
        <v>0</v>
      </c>
      <c r="E12" s="26">
        <v>0</v>
      </c>
      <c r="F12" s="25">
        <f t="shared" si="0"/>
        <v>19</v>
      </c>
    </row>
    <row r="13" spans="2:6">
      <c r="B13" s="8" t="s">
        <v>6</v>
      </c>
      <c r="C13" s="24">
        <f>SUM(C9:C12)</f>
        <v>63</v>
      </c>
      <c r="D13" s="24">
        <f>SUM(D9:D12)</f>
        <v>0</v>
      </c>
      <c r="E13" s="24">
        <f>SUM(E9:E12)</f>
        <v>1</v>
      </c>
      <c r="F13" s="24">
        <f>SUM(F9:F12)</f>
        <v>64</v>
      </c>
    </row>
    <row r="15" spans="2:6" ht="25.5">
      <c r="B15" s="28" t="s">
        <v>49</v>
      </c>
      <c r="C15" s="2"/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I18" sqref="I1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26</v>
      </c>
      <c r="D2" s="33"/>
      <c r="E2" s="33"/>
      <c r="F2" s="33"/>
    </row>
    <row r="3" spans="2:6">
      <c r="B3" s="3" t="s">
        <v>9</v>
      </c>
      <c r="C3" s="33" t="s">
        <v>14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>
        <v>0</v>
      </c>
      <c r="D9" s="26">
        <v>0</v>
      </c>
      <c r="E9" s="26">
        <v>0</v>
      </c>
      <c r="F9" s="25">
        <f>SUM(C9:E9)</f>
        <v>0</v>
      </c>
    </row>
    <row r="10" spans="2:6">
      <c r="B10" s="6" t="s">
        <v>38</v>
      </c>
      <c r="C10" s="26">
        <v>18</v>
      </c>
      <c r="D10" s="26">
        <v>0</v>
      </c>
      <c r="E10" s="26">
        <v>0</v>
      </c>
      <c r="F10" s="25">
        <f t="shared" ref="F10:F12" si="0">SUM(C10:E10)</f>
        <v>18</v>
      </c>
    </row>
    <row r="11" spans="2:6">
      <c r="B11" s="6" t="s">
        <v>39</v>
      </c>
      <c r="C11" s="26">
        <v>57</v>
      </c>
      <c r="D11" s="26">
        <v>0</v>
      </c>
      <c r="E11" s="26">
        <v>1</v>
      </c>
      <c r="F11" s="25">
        <f t="shared" si="0"/>
        <v>58</v>
      </c>
    </row>
    <row r="12" spans="2:6">
      <c r="B12" s="6" t="s">
        <v>40</v>
      </c>
      <c r="C12" s="26">
        <v>55</v>
      </c>
      <c r="D12" s="26">
        <v>0</v>
      </c>
      <c r="E12" s="26">
        <v>0</v>
      </c>
      <c r="F12" s="25">
        <f t="shared" si="0"/>
        <v>55</v>
      </c>
    </row>
    <row r="13" spans="2:6">
      <c r="B13" s="8" t="s">
        <v>6</v>
      </c>
      <c r="C13" s="24">
        <f>SUM(C9:C12)</f>
        <v>130</v>
      </c>
      <c r="D13" s="24">
        <f>SUM(D9:D12)</f>
        <v>0</v>
      </c>
      <c r="E13" s="24">
        <f>SUM(E9:E12)</f>
        <v>1</v>
      </c>
      <c r="F13" s="24">
        <f>SUM(F9:F12)</f>
        <v>131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I22" sqref="I2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16</v>
      </c>
      <c r="D2" s="33"/>
      <c r="E2" s="33"/>
      <c r="F2" s="33"/>
    </row>
    <row r="3" spans="2:6">
      <c r="B3" s="3" t="s">
        <v>9</v>
      </c>
      <c r="C3" s="33" t="s">
        <v>50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>
        <v>0</v>
      </c>
      <c r="D9" s="26">
        <v>0</v>
      </c>
      <c r="E9" s="26">
        <v>0</v>
      </c>
      <c r="F9" s="25">
        <f>SUM(C9:E9)</f>
        <v>0</v>
      </c>
    </row>
    <row r="10" spans="2:6">
      <c r="B10" s="6" t="s">
        <v>38</v>
      </c>
      <c r="C10" s="26">
        <v>10</v>
      </c>
      <c r="D10" s="26">
        <v>0</v>
      </c>
      <c r="E10" s="26">
        <v>0</v>
      </c>
      <c r="F10" s="25">
        <f t="shared" ref="F10:F12" si="0">SUM(C10:E10)</f>
        <v>10</v>
      </c>
    </row>
    <row r="11" spans="2:6">
      <c r="B11" s="6" t="s">
        <v>39</v>
      </c>
      <c r="C11" s="26">
        <v>27</v>
      </c>
      <c r="D11" s="26">
        <v>0</v>
      </c>
      <c r="E11" s="26">
        <v>0</v>
      </c>
      <c r="F11" s="25">
        <f t="shared" si="0"/>
        <v>27</v>
      </c>
    </row>
    <row r="12" spans="2:6">
      <c r="B12" s="6" t="s">
        <v>40</v>
      </c>
      <c r="C12" s="26">
        <v>33</v>
      </c>
      <c r="D12" s="26">
        <v>0</v>
      </c>
      <c r="E12" s="26">
        <v>0</v>
      </c>
      <c r="F12" s="25">
        <f t="shared" si="0"/>
        <v>33</v>
      </c>
    </row>
    <row r="13" spans="2:6">
      <c r="B13" s="8" t="s">
        <v>6</v>
      </c>
      <c r="C13" s="24">
        <f>SUM(C9:C12)</f>
        <v>70</v>
      </c>
      <c r="D13" s="24">
        <f>SUM(D9:D12)</f>
        <v>0</v>
      </c>
      <c r="E13" s="24">
        <f>SUM(E9:E12)</f>
        <v>0</v>
      </c>
      <c r="F13" s="24">
        <f>SUM(F9:F12)</f>
        <v>70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I20" sqref="I2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51</v>
      </c>
      <c r="D2" s="33"/>
      <c r="E2" s="33"/>
      <c r="F2" s="33"/>
    </row>
    <row r="3" spans="2:6">
      <c r="B3" s="3" t="s">
        <v>9</v>
      </c>
      <c r="C3" s="33" t="s">
        <v>14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>
        <v>0</v>
      </c>
      <c r="D9" s="26">
        <v>0</v>
      </c>
      <c r="E9" s="26">
        <v>0</v>
      </c>
      <c r="F9" s="25">
        <f>SUM(C9:E9)</f>
        <v>0</v>
      </c>
    </row>
    <row r="10" spans="2:6">
      <c r="B10" s="6" t="s">
        <v>38</v>
      </c>
      <c r="C10" s="26">
        <v>7</v>
      </c>
      <c r="D10" s="26">
        <v>0</v>
      </c>
      <c r="E10" s="26">
        <v>1</v>
      </c>
      <c r="F10" s="25">
        <f t="shared" ref="F10:F12" si="0">SUM(C10:E10)</f>
        <v>8</v>
      </c>
    </row>
    <row r="11" spans="2:6">
      <c r="B11" s="6" t="s">
        <v>39</v>
      </c>
      <c r="C11" s="26">
        <v>29</v>
      </c>
      <c r="D11" s="26">
        <v>0</v>
      </c>
      <c r="E11" s="26">
        <v>3</v>
      </c>
      <c r="F11" s="25">
        <f t="shared" si="0"/>
        <v>32</v>
      </c>
    </row>
    <row r="12" spans="2:6">
      <c r="B12" s="6" t="s">
        <v>40</v>
      </c>
      <c r="C12" s="26">
        <v>26</v>
      </c>
      <c r="D12" s="26">
        <v>0</v>
      </c>
      <c r="E12" s="26">
        <v>0</v>
      </c>
      <c r="F12" s="25">
        <f t="shared" si="0"/>
        <v>26</v>
      </c>
    </row>
    <row r="13" spans="2:6">
      <c r="B13" s="8" t="s">
        <v>6</v>
      </c>
      <c r="C13" s="24">
        <f>SUM(C9:C12)</f>
        <v>62</v>
      </c>
      <c r="D13" s="24">
        <f>SUM(D9:D12)</f>
        <v>0</v>
      </c>
      <c r="E13" s="24">
        <f>SUM(E9:E12)</f>
        <v>4</v>
      </c>
      <c r="F13" s="24">
        <f>SUM(F9:F12)</f>
        <v>66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F18" sqref="F1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27</v>
      </c>
      <c r="D2" s="33"/>
      <c r="E2" s="33"/>
      <c r="F2" s="33"/>
    </row>
    <row r="3" spans="2:6">
      <c r="B3" s="3" t="s">
        <v>9</v>
      </c>
      <c r="C3" s="33" t="s">
        <v>14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>
        <f>SUM(C9:E9)</f>
        <v>0</v>
      </c>
    </row>
    <row r="10" spans="2:6">
      <c r="B10" s="6" t="s">
        <v>38</v>
      </c>
      <c r="C10" s="26">
        <v>54</v>
      </c>
      <c r="D10" s="26">
        <v>0</v>
      </c>
      <c r="E10" s="26">
        <v>0</v>
      </c>
      <c r="F10" s="25">
        <f t="shared" ref="F10:F12" si="0">SUM(C10:E10)</f>
        <v>54</v>
      </c>
    </row>
    <row r="11" spans="2:6">
      <c r="B11" s="6" t="s">
        <v>39</v>
      </c>
      <c r="C11" s="26">
        <v>141</v>
      </c>
      <c r="D11" s="26">
        <v>0</v>
      </c>
      <c r="E11" s="26">
        <v>10</v>
      </c>
      <c r="F11" s="25">
        <f t="shared" si="0"/>
        <v>151</v>
      </c>
    </row>
    <row r="12" spans="2:6">
      <c r="B12" s="6" t="s">
        <v>40</v>
      </c>
      <c r="C12" s="26">
        <v>209</v>
      </c>
      <c r="D12" s="26">
        <v>0</v>
      </c>
      <c r="E12" s="26">
        <v>6</v>
      </c>
      <c r="F12" s="25">
        <f t="shared" si="0"/>
        <v>215</v>
      </c>
    </row>
    <row r="13" spans="2:6">
      <c r="B13" s="8" t="s">
        <v>6</v>
      </c>
      <c r="C13" s="24">
        <f>SUM(C9:C12)</f>
        <v>404</v>
      </c>
      <c r="D13" s="24">
        <f>SUM(D9:D12)</f>
        <v>0</v>
      </c>
      <c r="E13" s="24">
        <f>SUM(E9:E12)</f>
        <v>16</v>
      </c>
      <c r="F13" s="24">
        <f>SUM(F9:F12)</f>
        <v>420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C8" sqref="C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28</v>
      </c>
      <c r="D2" s="33"/>
      <c r="E2" s="33"/>
      <c r="F2" s="33"/>
    </row>
    <row r="3" spans="2:6">
      <c r="B3" s="3" t="s">
        <v>9</v>
      </c>
      <c r="C3" s="33" t="s">
        <v>29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>
        <v>0</v>
      </c>
      <c r="D9" s="26">
        <v>0</v>
      </c>
      <c r="E9" s="26">
        <v>0</v>
      </c>
      <c r="F9" s="25">
        <f>SUM(C9:E9)</f>
        <v>0</v>
      </c>
    </row>
    <row r="10" spans="2:6">
      <c r="B10" s="6" t="s">
        <v>38</v>
      </c>
      <c r="C10" s="26">
        <v>8</v>
      </c>
      <c r="D10" s="26">
        <v>0</v>
      </c>
      <c r="E10" s="26">
        <v>0</v>
      </c>
      <c r="F10" s="25">
        <f t="shared" ref="F10:F12" si="0">SUM(C10:E10)</f>
        <v>8</v>
      </c>
    </row>
    <row r="11" spans="2:6">
      <c r="B11" s="6" t="s">
        <v>39</v>
      </c>
      <c r="C11" s="26">
        <v>23</v>
      </c>
      <c r="D11" s="26">
        <v>0</v>
      </c>
      <c r="E11" s="26">
        <v>0</v>
      </c>
      <c r="F11" s="25">
        <f t="shared" si="0"/>
        <v>23</v>
      </c>
    </row>
    <row r="12" spans="2:6">
      <c r="B12" s="6" t="s">
        <v>40</v>
      </c>
      <c r="C12" s="26">
        <v>27</v>
      </c>
      <c r="D12" s="26">
        <v>0</v>
      </c>
      <c r="E12" s="26">
        <v>0</v>
      </c>
      <c r="F12" s="25">
        <f t="shared" si="0"/>
        <v>27</v>
      </c>
    </row>
    <row r="13" spans="2:6">
      <c r="B13" s="8" t="s">
        <v>6</v>
      </c>
      <c r="C13" s="24">
        <f>SUM(C9:C12)</f>
        <v>58</v>
      </c>
      <c r="D13" s="24">
        <f>SUM(D9:D12)</f>
        <v>0</v>
      </c>
      <c r="E13" s="24">
        <f>SUM(E9:E12)</f>
        <v>0</v>
      </c>
      <c r="F13" s="24">
        <f>SUM(F9:F12)</f>
        <v>58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G15" sqref="G15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30</v>
      </c>
      <c r="D2" s="33"/>
      <c r="E2" s="33"/>
      <c r="F2" s="33"/>
    </row>
    <row r="3" spans="2:6">
      <c r="B3" s="3" t="s">
        <v>9</v>
      </c>
      <c r="C3" s="33" t="s">
        <v>31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>
        <v>0</v>
      </c>
      <c r="D9" s="26">
        <v>0</v>
      </c>
      <c r="E9" s="26">
        <v>0</v>
      </c>
      <c r="F9" s="25">
        <f>SUM(C9:E9)</f>
        <v>0</v>
      </c>
    </row>
    <row r="10" spans="2:6">
      <c r="B10" s="6" t="s">
        <v>38</v>
      </c>
      <c r="C10" s="26">
        <v>12</v>
      </c>
      <c r="D10" s="26">
        <v>0</v>
      </c>
      <c r="E10" s="26">
        <v>0</v>
      </c>
      <c r="F10" s="25">
        <f t="shared" ref="F10:F12" si="0">SUM(C10:E10)</f>
        <v>12</v>
      </c>
    </row>
    <row r="11" spans="2:6">
      <c r="B11" s="6" t="s">
        <v>39</v>
      </c>
      <c r="C11" s="26">
        <v>21</v>
      </c>
      <c r="D11" s="26">
        <v>0</v>
      </c>
      <c r="E11" s="26">
        <v>2</v>
      </c>
      <c r="F11" s="25">
        <f t="shared" si="0"/>
        <v>23</v>
      </c>
    </row>
    <row r="12" spans="2:6">
      <c r="B12" s="6" t="s">
        <v>40</v>
      </c>
      <c r="C12" s="26">
        <v>31</v>
      </c>
      <c r="D12" s="26">
        <v>0</v>
      </c>
      <c r="E12" s="26">
        <v>1</v>
      </c>
      <c r="F12" s="25">
        <f t="shared" si="0"/>
        <v>32</v>
      </c>
    </row>
    <row r="13" spans="2:6">
      <c r="B13" s="8" t="s">
        <v>6</v>
      </c>
      <c r="C13" s="24">
        <f>SUM(C9:C12)</f>
        <v>64</v>
      </c>
      <c r="D13" s="24">
        <f>SUM(D9:D12)</f>
        <v>0</v>
      </c>
      <c r="E13" s="24">
        <f>SUM(E9:E12)</f>
        <v>3</v>
      </c>
      <c r="F13" s="24">
        <f>SUM(F9:F12)</f>
        <v>67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tabSelected="1" workbookViewId="0">
      <selection activeCell="G21" sqref="G21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57</v>
      </c>
      <c r="D2" s="33"/>
      <c r="E2" s="33"/>
      <c r="F2" s="33"/>
    </row>
    <row r="3" spans="2:6">
      <c r="B3" s="3" t="s">
        <v>9</v>
      </c>
      <c r="C3" s="33" t="s">
        <v>58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>
        <v>25</v>
      </c>
      <c r="D9" s="26">
        <v>1</v>
      </c>
      <c r="E9" s="26">
        <v>1</v>
      </c>
      <c r="F9" s="25">
        <f>SUM(C9:E9)</f>
        <v>27</v>
      </c>
    </row>
    <row r="10" spans="2:6">
      <c r="B10" s="6" t="s">
        <v>38</v>
      </c>
      <c r="C10" s="26"/>
      <c r="D10" s="26"/>
      <c r="E10" s="26"/>
      <c r="F10" s="25">
        <f t="shared" ref="F10:F12" si="0">SUM(C10:E10)</f>
        <v>0</v>
      </c>
    </row>
    <row r="11" spans="2:6">
      <c r="B11" s="6" t="s">
        <v>39</v>
      </c>
      <c r="C11" s="26"/>
      <c r="D11" s="26"/>
      <c r="E11" s="26"/>
      <c r="F11" s="25">
        <f t="shared" si="0"/>
        <v>0</v>
      </c>
    </row>
    <row r="12" spans="2:6">
      <c r="B12" s="6" t="s">
        <v>40</v>
      </c>
      <c r="C12" s="26"/>
      <c r="D12" s="26"/>
      <c r="E12" s="26"/>
      <c r="F12" s="25">
        <f t="shared" si="0"/>
        <v>0</v>
      </c>
    </row>
    <row r="13" spans="2:6">
      <c r="B13" s="8" t="s">
        <v>6</v>
      </c>
      <c r="C13" s="24">
        <f>SUM(C9:C12)</f>
        <v>25</v>
      </c>
      <c r="D13" s="24">
        <f>SUM(D9:D12)</f>
        <v>1</v>
      </c>
      <c r="E13" s="24">
        <f>SUM(E9:E12)</f>
        <v>1</v>
      </c>
      <c r="F13" s="24">
        <f>SUM(F9:F12)</f>
        <v>27</v>
      </c>
    </row>
    <row r="16" spans="2:6">
      <c r="B16" s="29" t="s">
        <v>36</v>
      </c>
    </row>
    <row r="17" spans="2:2">
      <c r="B17" s="29" t="s">
        <v>59</v>
      </c>
    </row>
    <row r="20" spans="2:2" ht="19.5" customHeight="1"/>
    <row r="21" spans="2:2" ht="19.5" customHeight="1"/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H10" sqref="H1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32</v>
      </c>
      <c r="D2" s="33"/>
      <c r="E2" s="33"/>
      <c r="F2" s="33"/>
    </row>
    <row r="3" spans="2:6">
      <c r="B3" s="3" t="s">
        <v>9</v>
      </c>
      <c r="C3" s="33" t="s">
        <v>33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>
        <f>SUM(C9:E9)</f>
        <v>0</v>
      </c>
    </row>
    <row r="10" spans="2:6">
      <c r="B10" s="6" t="s">
        <v>38</v>
      </c>
      <c r="C10" s="26">
        <v>13</v>
      </c>
      <c r="D10" s="26"/>
      <c r="E10" s="26"/>
      <c r="F10" s="25">
        <f t="shared" ref="F10:F12" si="0">SUM(C10:E10)</f>
        <v>13</v>
      </c>
    </row>
    <row r="11" spans="2:6">
      <c r="B11" s="6" t="s">
        <v>39</v>
      </c>
      <c r="C11" s="26">
        <v>47</v>
      </c>
      <c r="D11" s="26">
        <v>1</v>
      </c>
      <c r="E11" s="26">
        <v>1</v>
      </c>
      <c r="F11" s="25">
        <f t="shared" si="0"/>
        <v>49</v>
      </c>
    </row>
    <row r="12" spans="2:6">
      <c r="B12" s="6" t="s">
        <v>40</v>
      </c>
      <c r="C12" s="26">
        <v>46</v>
      </c>
      <c r="D12" s="26"/>
      <c r="E12" s="26"/>
      <c r="F12" s="25">
        <f t="shared" si="0"/>
        <v>46</v>
      </c>
    </row>
    <row r="13" spans="2:6">
      <c r="B13" s="8" t="s">
        <v>6</v>
      </c>
      <c r="C13" s="24">
        <f>SUM(C9:C12)</f>
        <v>106</v>
      </c>
      <c r="D13" s="24">
        <f>SUM(D9:D12)</f>
        <v>1</v>
      </c>
      <c r="E13" s="24">
        <f>SUM(E9:E12)</f>
        <v>1</v>
      </c>
      <c r="F13" s="24">
        <f>SUM(F9:F12)</f>
        <v>108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F20" sqref="F2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52</v>
      </c>
      <c r="D2" s="33"/>
      <c r="E2" s="33"/>
      <c r="F2" s="33"/>
    </row>
    <row r="3" spans="2:6">
      <c r="B3" s="3" t="s">
        <v>9</v>
      </c>
      <c r="C3" s="33"/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>
        <v>0</v>
      </c>
      <c r="D9" s="26">
        <v>0</v>
      </c>
      <c r="E9" s="26">
        <v>0</v>
      </c>
      <c r="F9" s="25">
        <f>SUM(C9:E9)</f>
        <v>0</v>
      </c>
    </row>
    <row r="10" spans="2:6">
      <c r="B10" s="6" t="s">
        <v>38</v>
      </c>
      <c r="C10" s="26">
        <v>8</v>
      </c>
      <c r="D10" s="26">
        <v>0</v>
      </c>
      <c r="E10" s="26">
        <v>0</v>
      </c>
      <c r="F10" s="25">
        <f t="shared" ref="F10:F12" si="0">SUM(C10:E10)</f>
        <v>8</v>
      </c>
    </row>
    <row r="11" spans="2:6">
      <c r="B11" s="6" t="s">
        <v>39</v>
      </c>
      <c r="C11" s="26">
        <v>21</v>
      </c>
      <c r="D11" s="26">
        <v>0</v>
      </c>
      <c r="E11" s="26">
        <v>1</v>
      </c>
      <c r="F11" s="25">
        <f t="shared" si="0"/>
        <v>22</v>
      </c>
    </row>
    <row r="12" spans="2:6">
      <c r="B12" s="6" t="s">
        <v>40</v>
      </c>
      <c r="C12" s="26">
        <v>21</v>
      </c>
      <c r="D12" s="26">
        <v>0</v>
      </c>
      <c r="E12" s="26">
        <v>1</v>
      </c>
      <c r="F12" s="25">
        <f t="shared" si="0"/>
        <v>22</v>
      </c>
    </row>
    <row r="13" spans="2:6">
      <c r="B13" s="8" t="s">
        <v>6</v>
      </c>
      <c r="C13" s="24">
        <f>SUM(C9:C12)</f>
        <v>50</v>
      </c>
      <c r="D13" s="24">
        <f>SUM(D9:D12)</f>
        <v>0</v>
      </c>
      <c r="E13" s="24">
        <f>SUM(E9:E12)</f>
        <v>2</v>
      </c>
      <c r="F13" s="24">
        <f>SUM(F9:F12)</f>
        <v>52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H14" sqref="H1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53</v>
      </c>
      <c r="D2" s="33"/>
      <c r="E2" s="33"/>
      <c r="F2" s="33"/>
    </row>
    <row r="3" spans="2:6">
      <c r="B3" s="3" t="s">
        <v>9</v>
      </c>
      <c r="C3" s="33" t="s">
        <v>29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>
        <v>8</v>
      </c>
      <c r="D9" s="26">
        <v>0</v>
      </c>
      <c r="E9" s="26">
        <v>0</v>
      </c>
      <c r="F9" s="25">
        <f>SUM(C9:E9)</f>
        <v>8</v>
      </c>
    </row>
    <row r="10" spans="2:6">
      <c r="B10" s="6" t="s">
        <v>38</v>
      </c>
      <c r="C10" s="26">
        <v>15</v>
      </c>
      <c r="D10" s="26">
        <v>0</v>
      </c>
      <c r="E10" s="26">
        <v>0</v>
      </c>
      <c r="F10" s="25">
        <f t="shared" ref="F10:F12" si="0">SUM(C10:E10)</f>
        <v>15</v>
      </c>
    </row>
    <row r="11" spans="2:6">
      <c r="B11" s="6" t="s">
        <v>39</v>
      </c>
      <c r="C11" s="26">
        <v>14</v>
      </c>
      <c r="D11" s="26">
        <v>0</v>
      </c>
      <c r="E11" s="26">
        <v>0</v>
      </c>
      <c r="F11" s="25">
        <f t="shared" si="0"/>
        <v>14</v>
      </c>
    </row>
    <row r="12" spans="2:6">
      <c r="B12" s="6" t="s">
        <v>40</v>
      </c>
      <c r="C12" s="26">
        <v>0</v>
      </c>
      <c r="D12" s="26">
        <v>0</v>
      </c>
      <c r="E12" s="26">
        <v>0</v>
      </c>
      <c r="F12" s="25">
        <f t="shared" si="0"/>
        <v>0</v>
      </c>
    </row>
    <row r="13" spans="2:6">
      <c r="B13" s="8" t="s">
        <v>6</v>
      </c>
      <c r="C13" s="24">
        <f>SUM(C9:C12)</f>
        <v>37</v>
      </c>
      <c r="D13" s="24">
        <f>SUM(D9:D12)</f>
        <v>0</v>
      </c>
      <c r="E13" s="24">
        <f>SUM(E9:E12)</f>
        <v>0</v>
      </c>
      <c r="F13" s="24">
        <f>SUM(F9:F12)</f>
        <v>37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G10" sqref="G1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54</v>
      </c>
      <c r="D2" s="33"/>
      <c r="E2" s="33"/>
      <c r="F2" s="33"/>
    </row>
    <row r="3" spans="2:6">
      <c r="B3" s="3" t="s">
        <v>9</v>
      </c>
      <c r="C3" s="33" t="s">
        <v>29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>
        <v>0</v>
      </c>
      <c r="D9" s="26">
        <v>0</v>
      </c>
      <c r="E9" s="26">
        <v>0</v>
      </c>
      <c r="F9" s="25">
        <f>SUM(C9:E9)</f>
        <v>0</v>
      </c>
    </row>
    <row r="10" spans="2:6">
      <c r="B10" s="6" t="s">
        <v>38</v>
      </c>
      <c r="C10" s="26">
        <v>9</v>
      </c>
      <c r="D10" s="26">
        <v>1</v>
      </c>
      <c r="E10" s="26">
        <v>0</v>
      </c>
      <c r="F10" s="25">
        <f t="shared" ref="F10:F12" si="0">SUM(C10:E10)</f>
        <v>10</v>
      </c>
    </row>
    <row r="11" spans="2:6">
      <c r="B11" s="6" t="s">
        <v>39</v>
      </c>
      <c r="C11" s="26">
        <v>22</v>
      </c>
      <c r="D11" s="26">
        <v>0</v>
      </c>
      <c r="E11" s="26">
        <v>1</v>
      </c>
      <c r="F11" s="25">
        <f t="shared" si="0"/>
        <v>23</v>
      </c>
    </row>
    <row r="12" spans="2:6">
      <c r="B12" s="6" t="s">
        <v>40</v>
      </c>
      <c r="C12" s="26">
        <v>23</v>
      </c>
      <c r="D12" s="26">
        <v>0</v>
      </c>
      <c r="E12" s="26">
        <v>0</v>
      </c>
      <c r="F12" s="25">
        <f t="shared" si="0"/>
        <v>23</v>
      </c>
    </row>
    <row r="13" spans="2:6">
      <c r="B13" s="8" t="s">
        <v>6</v>
      </c>
      <c r="C13" s="24">
        <f>SUM(C9:C12)</f>
        <v>54</v>
      </c>
      <c r="D13" s="24">
        <f>SUM(D9:D12)</f>
        <v>1</v>
      </c>
      <c r="E13" s="24">
        <f>SUM(E9:E12)</f>
        <v>1</v>
      </c>
      <c r="F13" s="24">
        <f>SUM(F9:F12)</f>
        <v>56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C12" sqref="C12:E1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15</v>
      </c>
      <c r="D2" s="33"/>
      <c r="E2" s="33"/>
      <c r="F2" s="33"/>
    </row>
    <row r="3" spans="2:6">
      <c r="B3" s="3" t="s">
        <v>9</v>
      </c>
      <c r="C3" s="33">
        <v>15123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>
        <f>SUM(C9:E9)</f>
        <v>0</v>
      </c>
    </row>
    <row r="10" spans="2:6">
      <c r="B10" s="6" t="s">
        <v>38</v>
      </c>
      <c r="C10" s="26">
        <v>8</v>
      </c>
      <c r="D10" s="26">
        <v>0</v>
      </c>
      <c r="E10" s="26">
        <v>0</v>
      </c>
      <c r="F10" s="25">
        <f t="shared" ref="F10:F12" si="0">SUM(C10:E10)</f>
        <v>8</v>
      </c>
    </row>
    <row r="11" spans="2:6">
      <c r="B11" s="6" t="s">
        <v>39</v>
      </c>
      <c r="C11" s="26">
        <v>14</v>
      </c>
      <c r="D11" s="26">
        <v>0</v>
      </c>
      <c r="E11" s="26">
        <v>0</v>
      </c>
      <c r="F11" s="25">
        <f t="shared" si="0"/>
        <v>14</v>
      </c>
    </row>
    <row r="12" spans="2:6">
      <c r="B12" s="6" t="s">
        <v>40</v>
      </c>
      <c r="C12" s="26">
        <v>15</v>
      </c>
      <c r="D12" s="26">
        <v>0</v>
      </c>
      <c r="E12" s="26">
        <v>0</v>
      </c>
      <c r="F12" s="25">
        <f t="shared" si="0"/>
        <v>15</v>
      </c>
    </row>
    <row r="13" spans="2:6">
      <c r="B13" s="8" t="s">
        <v>6</v>
      </c>
      <c r="C13" s="24">
        <f>SUM(C9:C12)</f>
        <v>37</v>
      </c>
      <c r="D13" s="24">
        <f>SUM(D9:D12)</f>
        <v>0</v>
      </c>
      <c r="E13" s="24">
        <f>SUM(E9:E12)</f>
        <v>0</v>
      </c>
      <c r="F13" s="24">
        <f>SUM(F9:F12)</f>
        <v>37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C12" sqref="C12:E1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55</v>
      </c>
      <c r="D2" s="33"/>
      <c r="E2" s="33"/>
      <c r="F2" s="33"/>
    </row>
    <row r="3" spans="2:6">
      <c r="B3" s="3" t="s">
        <v>9</v>
      </c>
      <c r="C3" s="33" t="s">
        <v>56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>
        <f>SUM(C9:E9)</f>
        <v>0</v>
      </c>
    </row>
    <row r="10" spans="2:6">
      <c r="B10" s="6" t="s">
        <v>38</v>
      </c>
      <c r="C10" s="26">
        <v>8</v>
      </c>
      <c r="D10" s="26">
        <v>0</v>
      </c>
      <c r="E10" s="26">
        <v>0</v>
      </c>
      <c r="F10" s="25">
        <f t="shared" ref="F10:F12" si="0">SUM(C10:E10)</f>
        <v>8</v>
      </c>
    </row>
    <row r="11" spans="2:6">
      <c r="B11" s="6" t="s">
        <v>39</v>
      </c>
      <c r="C11" s="26">
        <v>37</v>
      </c>
      <c r="D11" s="26">
        <v>0</v>
      </c>
      <c r="E11" s="26">
        <v>1</v>
      </c>
      <c r="F11" s="25">
        <f t="shared" si="0"/>
        <v>38</v>
      </c>
    </row>
    <row r="12" spans="2:6">
      <c r="B12" s="6" t="s">
        <v>40</v>
      </c>
      <c r="C12" s="26">
        <v>38</v>
      </c>
      <c r="D12" s="26">
        <v>0</v>
      </c>
      <c r="E12" s="26">
        <v>0</v>
      </c>
      <c r="F12" s="25">
        <f t="shared" si="0"/>
        <v>38</v>
      </c>
    </row>
    <row r="13" spans="2:6">
      <c r="B13" s="8" t="s">
        <v>6</v>
      </c>
      <c r="C13" s="24">
        <f>SUM(C9:C12)</f>
        <v>83</v>
      </c>
      <c r="D13" s="24">
        <f>SUM(D9:D12)</f>
        <v>0</v>
      </c>
      <c r="E13" s="24">
        <f>SUM(E9:E12)</f>
        <v>1</v>
      </c>
      <c r="F13" s="24">
        <f>SUM(F9:F12)</f>
        <v>84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G8" sqref="G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34</v>
      </c>
      <c r="D2" s="33"/>
      <c r="E2" s="33"/>
      <c r="F2" s="33"/>
    </row>
    <row r="3" spans="2:6">
      <c r="B3" s="3" t="s">
        <v>9</v>
      </c>
      <c r="C3" s="33" t="s">
        <v>29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>
        <v>0</v>
      </c>
      <c r="D9" s="26">
        <v>0</v>
      </c>
      <c r="E9" s="26">
        <v>0</v>
      </c>
      <c r="F9" s="25">
        <f>SUM(C9:E9)</f>
        <v>0</v>
      </c>
    </row>
    <row r="10" spans="2:6">
      <c r="B10" s="6" t="s">
        <v>38</v>
      </c>
      <c r="C10" s="26">
        <v>8</v>
      </c>
      <c r="D10" s="26">
        <v>0</v>
      </c>
      <c r="E10" s="26">
        <v>0</v>
      </c>
      <c r="F10" s="25">
        <f t="shared" ref="F10:F12" si="0">SUM(C10:E10)</f>
        <v>8</v>
      </c>
    </row>
    <row r="11" spans="2:6">
      <c r="B11" s="6" t="s">
        <v>39</v>
      </c>
      <c r="C11" s="26">
        <v>24</v>
      </c>
      <c r="D11" s="26">
        <v>0</v>
      </c>
      <c r="E11" s="26">
        <v>2</v>
      </c>
      <c r="F11" s="25">
        <f t="shared" si="0"/>
        <v>26</v>
      </c>
    </row>
    <row r="12" spans="2:6">
      <c r="B12" s="6" t="s">
        <v>40</v>
      </c>
      <c r="C12" s="26">
        <v>28</v>
      </c>
      <c r="D12" s="26">
        <v>0</v>
      </c>
      <c r="E12" s="26">
        <v>1</v>
      </c>
      <c r="F12" s="25">
        <f t="shared" si="0"/>
        <v>29</v>
      </c>
    </row>
    <row r="13" spans="2:6">
      <c r="B13" s="8" t="s">
        <v>6</v>
      </c>
      <c r="C13" s="24">
        <f>SUM(C9:C12)</f>
        <v>60</v>
      </c>
      <c r="D13" s="24">
        <f>SUM(D9:D12)</f>
        <v>0</v>
      </c>
      <c r="E13" s="24">
        <f>SUM(E9:E12)</f>
        <v>3</v>
      </c>
      <c r="F13" s="24">
        <f>SUM(F9:F12)</f>
        <v>63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B18" sqref="B1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41</v>
      </c>
      <c r="D2" s="33"/>
      <c r="E2" s="33"/>
      <c r="F2" s="33"/>
    </row>
    <row r="3" spans="2:6">
      <c r="B3" s="3" t="s">
        <v>9</v>
      </c>
      <c r="C3" s="33" t="s">
        <v>42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 customHeight="1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>
        <f>SUM(C9:E9)</f>
        <v>0</v>
      </c>
    </row>
    <row r="10" spans="2:6">
      <c r="B10" s="6" t="s">
        <v>38</v>
      </c>
      <c r="C10" s="26">
        <v>51</v>
      </c>
      <c r="D10" s="26">
        <v>1</v>
      </c>
      <c r="E10" s="26">
        <v>0</v>
      </c>
      <c r="F10" s="25">
        <f t="shared" ref="F10:F12" si="0">SUM(C10:E10)</f>
        <v>52</v>
      </c>
    </row>
    <row r="11" spans="2:6">
      <c r="B11" s="6" t="s">
        <v>39</v>
      </c>
      <c r="C11" s="26">
        <v>137</v>
      </c>
      <c r="D11" s="26">
        <v>2</v>
      </c>
      <c r="E11" s="26">
        <v>5</v>
      </c>
      <c r="F11" s="25">
        <f t="shared" si="0"/>
        <v>144</v>
      </c>
    </row>
    <row r="12" spans="2:6">
      <c r="B12" s="6" t="s">
        <v>40</v>
      </c>
      <c r="C12" s="26">
        <v>137</v>
      </c>
      <c r="D12" s="26">
        <v>0</v>
      </c>
      <c r="E12" s="26">
        <v>6</v>
      </c>
      <c r="F12" s="25">
        <f t="shared" si="0"/>
        <v>143</v>
      </c>
    </row>
    <row r="13" spans="2:6">
      <c r="B13" s="8" t="s">
        <v>6</v>
      </c>
      <c r="C13" s="24">
        <f>SUM(C9:C12)</f>
        <v>325</v>
      </c>
      <c r="D13" s="24">
        <f>SUM(D9:D12)</f>
        <v>3</v>
      </c>
      <c r="E13" s="24">
        <f>SUM(E9:E12)</f>
        <v>11</v>
      </c>
      <c r="F13" s="24">
        <f>SUM(F9:F12)</f>
        <v>339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E18" sqref="E1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18</v>
      </c>
      <c r="D2" s="33"/>
      <c r="E2" s="33"/>
      <c r="F2" s="33"/>
    </row>
    <row r="3" spans="2:6">
      <c r="B3" s="3" t="s">
        <v>9</v>
      </c>
      <c r="C3" s="33" t="s">
        <v>14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>
        <f>SUM(C9:E9)</f>
        <v>0</v>
      </c>
    </row>
    <row r="10" spans="2:6">
      <c r="B10" s="6" t="s">
        <v>38</v>
      </c>
      <c r="C10" s="26">
        <v>90</v>
      </c>
      <c r="D10" s="26"/>
      <c r="E10" s="26">
        <v>3</v>
      </c>
      <c r="F10" s="25">
        <f t="shared" ref="F10:F12" si="0">SUM(C10:E10)</f>
        <v>93</v>
      </c>
    </row>
    <row r="11" spans="2:6">
      <c r="B11" s="6" t="s">
        <v>39</v>
      </c>
      <c r="C11" s="26">
        <v>186</v>
      </c>
      <c r="D11" s="26"/>
      <c r="E11" s="26">
        <v>4</v>
      </c>
      <c r="F11" s="25">
        <f t="shared" si="0"/>
        <v>190</v>
      </c>
    </row>
    <row r="12" spans="2:6">
      <c r="B12" s="6" t="s">
        <v>40</v>
      </c>
      <c r="C12" s="26">
        <v>236</v>
      </c>
      <c r="D12" s="26"/>
      <c r="E12" s="26">
        <v>11</v>
      </c>
      <c r="F12" s="25">
        <f t="shared" si="0"/>
        <v>247</v>
      </c>
    </row>
    <row r="13" spans="2:6">
      <c r="B13" s="8" t="s">
        <v>6</v>
      </c>
      <c r="C13" s="24">
        <f>SUM(C9:C12)</f>
        <v>512</v>
      </c>
      <c r="D13" s="24">
        <f>SUM(D9:D12)</f>
        <v>0</v>
      </c>
      <c r="E13" s="24">
        <f>SUM(E9:E12)</f>
        <v>18</v>
      </c>
      <c r="F13" s="24">
        <f>SUM(F9:F12)</f>
        <v>530</v>
      </c>
    </row>
  </sheetData>
  <protectedRanges>
    <protectedRange sqref="C9:E12" name="Dados dos TRTs_2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E8" sqref="E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43</v>
      </c>
      <c r="D2" s="33"/>
      <c r="E2" s="33"/>
      <c r="F2" s="33"/>
    </row>
    <row r="3" spans="2:6">
      <c r="B3" s="3" t="s">
        <v>9</v>
      </c>
      <c r="C3" s="33" t="s">
        <v>44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>
        <f>SUM(C9:E9)</f>
        <v>0</v>
      </c>
    </row>
    <row r="10" spans="2:6">
      <c r="B10" s="6" t="s">
        <v>38</v>
      </c>
      <c r="C10" s="26">
        <v>48</v>
      </c>
      <c r="D10" s="26">
        <v>1</v>
      </c>
      <c r="E10" s="26">
        <v>0</v>
      </c>
      <c r="F10" s="25">
        <f t="shared" ref="F10:F12" si="0">SUM(C10:E10)</f>
        <v>49</v>
      </c>
    </row>
    <row r="11" spans="2:6">
      <c r="B11" s="6" t="s">
        <v>39</v>
      </c>
      <c r="C11" s="26">
        <v>147</v>
      </c>
      <c r="D11" s="26">
        <v>0</v>
      </c>
      <c r="E11" s="26">
        <v>8</v>
      </c>
      <c r="F11" s="25">
        <f t="shared" si="0"/>
        <v>155</v>
      </c>
    </row>
    <row r="12" spans="2:6">
      <c r="B12" s="6" t="s">
        <v>40</v>
      </c>
      <c r="C12" s="26">
        <v>105</v>
      </c>
      <c r="D12" s="26">
        <v>0</v>
      </c>
      <c r="E12" s="26">
        <v>5</v>
      </c>
      <c r="F12" s="25">
        <f t="shared" si="0"/>
        <v>110</v>
      </c>
    </row>
    <row r="13" spans="2:6">
      <c r="B13" s="8" t="s">
        <v>6</v>
      </c>
      <c r="C13" s="24">
        <f>SUM(C9:C12)</f>
        <v>300</v>
      </c>
      <c r="D13" s="24">
        <f>SUM(D9:D12)</f>
        <v>1</v>
      </c>
      <c r="E13" s="24">
        <f>SUM(E9:E12)</f>
        <v>13</v>
      </c>
      <c r="F13" s="24">
        <f>SUM(F9:F12)</f>
        <v>314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D23" sqref="D2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19</v>
      </c>
      <c r="D2" s="33"/>
      <c r="E2" s="33"/>
      <c r="F2" s="33"/>
    </row>
    <row r="3" spans="2:6">
      <c r="B3" s="3" t="s">
        <v>9</v>
      </c>
      <c r="C3" s="33" t="s">
        <v>14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>
        <v>0</v>
      </c>
      <c r="D9" s="26">
        <v>0</v>
      </c>
      <c r="E9" s="26">
        <v>0</v>
      </c>
      <c r="F9" s="25">
        <f>SUM(C9:E9)</f>
        <v>0</v>
      </c>
    </row>
    <row r="10" spans="2:6">
      <c r="B10" s="6" t="s">
        <v>38</v>
      </c>
      <c r="C10" s="26">
        <v>42</v>
      </c>
      <c r="D10" s="26">
        <v>0</v>
      </c>
      <c r="E10" s="26">
        <v>4</v>
      </c>
      <c r="F10" s="25">
        <f t="shared" ref="F10:F12" si="0">SUM(C10:E10)</f>
        <v>46</v>
      </c>
    </row>
    <row r="11" spans="2:6">
      <c r="B11" s="6" t="s">
        <v>39</v>
      </c>
      <c r="C11" s="26">
        <v>125</v>
      </c>
      <c r="D11" s="26">
        <v>1</v>
      </c>
      <c r="E11" s="26">
        <v>5</v>
      </c>
      <c r="F11" s="25">
        <f t="shared" si="0"/>
        <v>131</v>
      </c>
    </row>
    <row r="12" spans="2:6">
      <c r="B12" s="6" t="s">
        <v>40</v>
      </c>
      <c r="C12" s="26">
        <v>106</v>
      </c>
      <c r="D12" s="26">
        <v>1</v>
      </c>
      <c r="E12" s="26">
        <v>7</v>
      </c>
      <c r="F12" s="25">
        <f t="shared" si="0"/>
        <v>114</v>
      </c>
    </row>
    <row r="13" spans="2:6">
      <c r="B13" s="8" t="s">
        <v>6</v>
      </c>
      <c r="C13" s="24">
        <f>SUM(C9:C12)</f>
        <v>273</v>
      </c>
      <c r="D13" s="24">
        <f>SUM(D9:D12)</f>
        <v>2</v>
      </c>
      <c r="E13" s="24">
        <f>SUM(E9:E12)</f>
        <v>16</v>
      </c>
      <c r="F13" s="24">
        <f>SUM(F9:F12)</f>
        <v>291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I14" sqref="I1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20</v>
      </c>
      <c r="D2" s="33"/>
      <c r="E2" s="33"/>
      <c r="F2" s="33"/>
    </row>
    <row r="3" spans="2:6">
      <c r="B3" s="3" t="s">
        <v>9</v>
      </c>
      <c r="C3" s="33"/>
      <c r="D3" s="33"/>
      <c r="E3" s="33"/>
      <c r="F3" s="33"/>
    </row>
    <row r="4" spans="2:6">
      <c r="B4" s="2" t="s">
        <v>11</v>
      </c>
      <c r="C4" s="27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>
        <v>0</v>
      </c>
      <c r="D9" s="26">
        <v>0</v>
      </c>
      <c r="E9" s="26">
        <v>0</v>
      </c>
      <c r="F9" s="25">
        <f>SUM(C9:E9)</f>
        <v>0</v>
      </c>
    </row>
    <row r="10" spans="2:6">
      <c r="B10" s="6" t="s">
        <v>38</v>
      </c>
      <c r="C10" s="26">
        <v>29</v>
      </c>
      <c r="D10" s="26">
        <v>0</v>
      </c>
      <c r="E10" s="26">
        <v>0</v>
      </c>
      <c r="F10" s="25">
        <f t="shared" ref="F10:F12" si="0">SUM(C10:E10)</f>
        <v>29</v>
      </c>
    </row>
    <row r="11" spans="2:6">
      <c r="B11" s="6" t="s">
        <v>39</v>
      </c>
      <c r="C11" s="26">
        <v>88</v>
      </c>
      <c r="D11" s="26">
        <v>0</v>
      </c>
      <c r="E11" s="26">
        <v>0</v>
      </c>
      <c r="F11" s="25">
        <f t="shared" si="0"/>
        <v>88</v>
      </c>
    </row>
    <row r="12" spans="2:6">
      <c r="B12" s="6" t="s">
        <v>40</v>
      </c>
      <c r="C12" s="26">
        <v>96</v>
      </c>
      <c r="D12" s="26">
        <v>0</v>
      </c>
      <c r="E12" s="26">
        <v>0</v>
      </c>
      <c r="F12" s="25">
        <f t="shared" si="0"/>
        <v>96</v>
      </c>
    </row>
    <row r="13" spans="2:6">
      <c r="B13" s="8" t="s">
        <v>6</v>
      </c>
      <c r="C13" s="24">
        <f>SUM(C9:C12)</f>
        <v>213</v>
      </c>
      <c r="D13" s="24">
        <f>SUM(D9:D12)</f>
        <v>0</v>
      </c>
      <c r="E13" s="24">
        <f>SUM(E9:E12)</f>
        <v>0</v>
      </c>
      <c r="F13" s="24">
        <f>SUM(F9:F12)</f>
        <v>213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H17" sqref="H17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21</v>
      </c>
      <c r="D2" s="33"/>
      <c r="E2" s="33"/>
      <c r="F2" s="33"/>
    </row>
    <row r="3" spans="2:6">
      <c r="B3" s="3" t="s">
        <v>9</v>
      </c>
      <c r="C3" s="33" t="s">
        <v>45</v>
      </c>
      <c r="D3" s="33"/>
      <c r="E3" s="33"/>
      <c r="F3" s="33"/>
    </row>
    <row r="4" spans="2:6">
      <c r="B4" s="2" t="s">
        <v>11</v>
      </c>
      <c r="C4" s="23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>
        <f>SUM(C9:E9)</f>
        <v>0</v>
      </c>
    </row>
    <row r="10" spans="2:6">
      <c r="B10" s="6" t="s">
        <v>38</v>
      </c>
      <c r="C10" s="26">
        <v>19</v>
      </c>
      <c r="D10" s="26"/>
      <c r="E10" s="26"/>
      <c r="F10" s="25">
        <f t="shared" ref="F10:F12" si="0">SUM(C10:E10)</f>
        <v>19</v>
      </c>
    </row>
    <row r="11" spans="2:6">
      <c r="B11" s="6" t="s">
        <v>39</v>
      </c>
      <c r="C11" s="26">
        <v>68</v>
      </c>
      <c r="D11" s="26"/>
      <c r="E11" s="26"/>
      <c r="F11" s="25">
        <f t="shared" si="0"/>
        <v>68</v>
      </c>
    </row>
    <row r="12" spans="2:6">
      <c r="B12" s="6" t="s">
        <v>40</v>
      </c>
      <c r="C12" s="26">
        <v>69</v>
      </c>
      <c r="D12" s="26"/>
      <c r="E12" s="26">
        <v>1</v>
      </c>
      <c r="F12" s="25">
        <f t="shared" si="0"/>
        <v>70</v>
      </c>
    </row>
    <row r="13" spans="2:6">
      <c r="B13" s="8" t="s">
        <v>6</v>
      </c>
      <c r="C13" s="24">
        <f>SUM(C9:C12)</f>
        <v>156</v>
      </c>
      <c r="D13" s="24">
        <f>SUM(D9:D12)</f>
        <v>0</v>
      </c>
      <c r="E13" s="24">
        <f>SUM(E9:E12)</f>
        <v>1</v>
      </c>
      <c r="F13" s="24">
        <f>SUM(F9:F12)</f>
        <v>157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H10" sqref="H1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33" t="s">
        <v>46</v>
      </c>
      <c r="D2" s="33"/>
      <c r="E2" s="33"/>
      <c r="F2" s="33"/>
    </row>
    <row r="3" spans="2:6">
      <c r="B3" s="3" t="s">
        <v>9</v>
      </c>
      <c r="C3" s="33" t="s">
        <v>47</v>
      </c>
      <c r="D3" s="33"/>
      <c r="E3" s="33"/>
      <c r="F3" s="33"/>
    </row>
    <row r="4" spans="2:6">
      <c r="B4" s="2" t="s">
        <v>11</v>
      </c>
      <c r="C4" s="27">
        <v>42855</v>
      </c>
      <c r="D4" s="1"/>
      <c r="E4" s="1"/>
      <c r="F4" s="1"/>
    </row>
    <row r="5" spans="2:6">
      <c r="B5" s="32" t="s">
        <v>7</v>
      </c>
      <c r="C5" s="32"/>
      <c r="D5" s="32"/>
      <c r="E5" s="32"/>
      <c r="F5" s="32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30" t="s">
        <v>5</v>
      </c>
      <c r="C7" s="30" t="s">
        <v>1</v>
      </c>
      <c r="D7" s="30"/>
      <c r="E7" s="30"/>
      <c r="F7" s="30"/>
    </row>
    <row r="8" spans="2:6" ht="38.25">
      <c r="B8" s="30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6"/>
      <c r="D9" s="26"/>
      <c r="E9" s="26"/>
      <c r="F9" s="25">
        <f>SUM(C9:E9)</f>
        <v>0</v>
      </c>
    </row>
    <row r="10" spans="2:6">
      <c r="B10" s="6" t="s">
        <v>38</v>
      </c>
      <c r="C10" s="26">
        <v>14</v>
      </c>
      <c r="D10" s="26"/>
      <c r="E10" s="26"/>
      <c r="F10" s="25">
        <f t="shared" ref="F10:F12" si="0">SUM(C10:E10)</f>
        <v>14</v>
      </c>
    </row>
    <row r="11" spans="2:6">
      <c r="B11" s="6" t="s">
        <v>39</v>
      </c>
      <c r="C11" s="26">
        <v>35</v>
      </c>
      <c r="D11" s="26"/>
      <c r="E11" s="26">
        <v>2</v>
      </c>
      <c r="F11" s="25">
        <f t="shared" si="0"/>
        <v>37</v>
      </c>
    </row>
    <row r="12" spans="2:6">
      <c r="B12" s="6" t="s">
        <v>40</v>
      </c>
      <c r="C12" s="26">
        <v>32</v>
      </c>
      <c r="D12" s="26"/>
      <c r="E12" s="26"/>
      <c r="F12" s="25">
        <f t="shared" si="0"/>
        <v>32</v>
      </c>
    </row>
    <row r="13" spans="2:6">
      <c r="B13" s="8" t="s">
        <v>6</v>
      </c>
      <c r="C13" s="24">
        <f>SUM(C9:C12)</f>
        <v>81</v>
      </c>
      <c r="D13" s="24">
        <f>SUM(D9:D12)</f>
        <v>0</v>
      </c>
      <c r="E13" s="24">
        <f>SUM(E9:E12)</f>
        <v>2</v>
      </c>
      <c r="F13" s="24">
        <f>SUM(F9:F12)</f>
        <v>83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c048514</cp:lastModifiedBy>
  <cp:lastPrinted>2016-09-23T20:27:40Z</cp:lastPrinted>
  <dcterms:created xsi:type="dcterms:W3CDTF">2010-01-11T15:46:31Z</dcterms:created>
  <dcterms:modified xsi:type="dcterms:W3CDTF">2017-05-26T20:32:27Z</dcterms:modified>
</cp:coreProperties>
</file>