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745" yWindow="-120" windowWidth="15180" windowHeight="8835" tabRatio="911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1" i="20" l="1"/>
  <c r="E13" i="56"/>
  <c r="D13" i="56"/>
  <c r="C13" i="56"/>
  <c r="F12" i="56"/>
  <c r="F11" i="56"/>
  <c r="F10" i="56"/>
  <c r="F9" i="56"/>
  <c r="E13" i="55"/>
  <c r="D13" i="55"/>
  <c r="C13" i="55"/>
  <c r="F12" i="55"/>
  <c r="F11" i="55"/>
  <c r="F10" i="55"/>
  <c r="F9" i="55"/>
  <c r="E13" i="54"/>
  <c r="D13" i="54"/>
  <c r="C13" i="54"/>
  <c r="F12" i="54"/>
  <c r="F11" i="54"/>
  <c r="F10" i="54"/>
  <c r="F9" i="54"/>
  <c r="E13" i="53"/>
  <c r="D13" i="53"/>
  <c r="C13" i="53"/>
  <c r="F12" i="53"/>
  <c r="F11" i="53"/>
  <c r="F10" i="53"/>
  <c r="F9" i="53"/>
  <c r="F13" i="53" s="1"/>
  <c r="E13" i="52"/>
  <c r="D13" i="52"/>
  <c r="C13" i="52"/>
  <c r="F12" i="52"/>
  <c r="F11" i="52"/>
  <c r="F10" i="52"/>
  <c r="F9" i="52"/>
  <c r="E13" i="51"/>
  <c r="D13" i="51"/>
  <c r="C13" i="51"/>
  <c r="F12" i="51"/>
  <c r="F11" i="51"/>
  <c r="F10" i="51"/>
  <c r="F9" i="51"/>
  <c r="E13" i="50"/>
  <c r="D13" i="50"/>
  <c r="C13" i="50"/>
  <c r="F12" i="50"/>
  <c r="F11" i="50"/>
  <c r="F10" i="50"/>
  <c r="F9" i="50"/>
  <c r="E13" i="49"/>
  <c r="D13" i="49"/>
  <c r="C13" i="49"/>
  <c r="F12" i="49"/>
  <c r="F11" i="49"/>
  <c r="F10" i="49"/>
  <c r="F9" i="49"/>
  <c r="E13" i="48"/>
  <c r="D13" i="48"/>
  <c r="C13" i="48"/>
  <c r="F12" i="48"/>
  <c r="F11" i="48"/>
  <c r="F10" i="48"/>
  <c r="F9" i="48"/>
  <c r="E13" i="47"/>
  <c r="D13" i="47"/>
  <c r="C13" i="47"/>
  <c r="F12" i="47"/>
  <c r="F11" i="47"/>
  <c r="F10" i="47"/>
  <c r="F9" i="47"/>
  <c r="E13" i="46"/>
  <c r="D13" i="46"/>
  <c r="C13" i="46"/>
  <c r="F12" i="46"/>
  <c r="F11" i="46"/>
  <c r="F10" i="46"/>
  <c r="F9" i="46"/>
  <c r="E13" i="45"/>
  <c r="D13" i="45"/>
  <c r="C13" i="45"/>
  <c r="F12" i="45"/>
  <c r="F11" i="45"/>
  <c r="F10" i="45"/>
  <c r="F9" i="45"/>
  <c r="E13" i="44"/>
  <c r="D13" i="44"/>
  <c r="C13" i="44"/>
  <c r="F12" i="44"/>
  <c r="F11" i="44"/>
  <c r="F10" i="44"/>
  <c r="F9" i="44"/>
  <c r="E13" i="43"/>
  <c r="D13" i="43"/>
  <c r="C13" i="43"/>
  <c r="F12" i="43"/>
  <c r="F11" i="43"/>
  <c r="F10" i="43"/>
  <c r="F9" i="43"/>
  <c r="E13" i="42"/>
  <c r="D13" i="42"/>
  <c r="C13" i="42"/>
  <c r="F12" i="42"/>
  <c r="F11" i="42"/>
  <c r="F10" i="42"/>
  <c r="F9" i="42"/>
  <c r="E13" i="41"/>
  <c r="D13" i="41"/>
  <c r="C13" i="41"/>
  <c r="F12" i="41"/>
  <c r="F11" i="41"/>
  <c r="F13" i="41" s="1"/>
  <c r="F10" i="41"/>
  <c r="F9" i="41"/>
  <c r="E13" i="40"/>
  <c r="D13" i="40"/>
  <c r="C13" i="40"/>
  <c r="F12" i="40"/>
  <c r="F11" i="40"/>
  <c r="F10" i="40"/>
  <c r="F9" i="40"/>
  <c r="E13" i="39"/>
  <c r="D13" i="39"/>
  <c r="C13" i="39"/>
  <c r="F12" i="39"/>
  <c r="F11" i="39"/>
  <c r="F10" i="39"/>
  <c r="F9" i="39"/>
  <c r="E13" i="38"/>
  <c r="D13" i="38"/>
  <c r="C13" i="38"/>
  <c r="F12" i="38"/>
  <c r="F11" i="38"/>
  <c r="F10" i="38"/>
  <c r="F9" i="38"/>
  <c r="E13" i="37"/>
  <c r="D13" i="37"/>
  <c r="C13" i="37"/>
  <c r="F12" i="37"/>
  <c r="F11" i="37"/>
  <c r="F10" i="37"/>
  <c r="F9" i="37"/>
  <c r="E13" i="36"/>
  <c r="D13" i="36"/>
  <c r="C13" i="36"/>
  <c r="F12" i="36"/>
  <c r="F11" i="36"/>
  <c r="F13" i="36" s="1"/>
  <c r="F10" i="36"/>
  <c r="F9" i="36"/>
  <c r="E13" i="35"/>
  <c r="D13" i="35"/>
  <c r="C13" i="35"/>
  <c r="F12" i="35"/>
  <c r="F11" i="35"/>
  <c r="F10" i="35"/>
  <c r="F9" i="35"/>
  <c r="E13" i="34"/>
  <c r="D13" i="34"/>
  <c r="C13" i="34"/>
  <c r="F12" i="34"/>
  <c r="F11" i="34"/>
  <c r="F10" i="34"/>
  <c r="F9" i="34"/>
  <c r="E13" i="33"/>
  <c r="D13" i="33"/>
  <c r="C13" i="33"/>
  <c r="F12" i="33"/>
  <c r="F11" i="33"/>
  <c r="F10" i="33"/>
  <c r="F9" i="33"/>
  <c r="E13" i="31"/>
  <c r="D13" i="31"/>
  <c r="C13" i="31"/>
  <c r="F12" i="31"/>
  <c r="F11" i="31"/>
  <c r="F10" i="31"/>
  <c r="F9" i="31"/>
  <c r="F13" i="31" s="1"/>
  <c r="F13" i="56" l="1"/>
  <c r="F13" i="55"/>
  <c r="F13" i="54"/>
  <c r="F13" i="52"/>
  <c r="F13" i="51"/>
  <c r="F13" i="50"/>
  <c r="F13" i="49"/>
  <c r="F13" i="48"/>
  <c r="F13" i="47"/>
  <c r="F13" i="46"/>
  <c r="F13" i="45"/>
  <c r="F13" i="44"/>
  <c r="F13" i="43"/>
  <c r="F13" i="42"/>
  <c r="F13" i="40"/>
  <c r="F13" i="39"/>
  <c r="F13" i="38"/>
  <c r="F13" i="37"/>
  <c r="F13" i="35"/>
  <c r="F13" i="34"/>
  <c r="F13" i="33"/>
  <c r="E10" i="20"/>
  <c r="E11" i="20"/>
  <c r="E12" i="20"/>
  <c r="D10" i="20"/>
  <c r="D12" i="20"/>
  <c r="C10" i="20"/>
  <c r="C11" i="20"/>
  <c r="C12" i="20"/>
  <c r="D9" i="20"/>
  <c r="E9" i="20"/>
  <c r="C9" i="20"/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<sst xmlns="http://schemas.openxmlformats.org/spreadsheetml/2006/main" count="493" uniqueCount="65">
  <si>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</si>
  <si>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</si>
  <si>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</si>
  <si>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</si>
  <si>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</si>
  <si>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</si>
  <si>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</si>
  <si>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</si>
  <si>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</si>
  <si>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</si>
  <si>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</si>
  <si>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</si>
  <si>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</si>
  <si>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</si>
  <si>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SECRETARIA DE GESTÃO DE PESSOAS</t>
  </si>
  <si>
    <t>TRIBUNAL REGIONAL DO TRABALHO DA 22ª REGIÃO</t>
  </si>
  <si>
    <t>TRIBUNAL REGIONAL DO TRABALHO DA 13ª REGIÃO</t>
  </si>
  <si>
    <t>Consolidado da Justiça do Trabalho</t>
  </si>
  <si>
    <t>TRIBUNAL REGIONAL DO TRABALHO DA 2ª REGIÃO</t>
  </si>
  <si>
    <t>TRIBUNAL REGIONAL DO TRABALHO DA 4ª REGIÃO</t>
  </si>
  <si>
    <t>TRIBUNAL REGIONAL DO TRABALHO DA 5ª REGIÃO</t>
  </si>
  <si>
    <t>TRIBUNAL REGIONAL DO TRABALHO DA SEXTA REGIÃO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</si>
  <si>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</si>
  <si>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</si>
  <si>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</si>
  <si>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11ª REGIÃO</t>
  </si>
  <si>
    <t>TRIBUNAL REGIONAL DO TRABALHO DA 12ª REGIÃO</t>
  </si>
  <si>
    <t>TRIBUNAL REGIONAL DO TRABALHO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</si>
  <si>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</si>
  <si>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</si>
  <si>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</si>
  <si>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</si>
  <si>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</si>
  <si>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</si>
  <si>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</si>
  <si>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TRIBUNAL REGIONAL DO TRABALHO DA 24ª REGIÃO</t>
  </si>
  <si>
    <t>SERVIÇO DE RECURSOS HUMANOS</t>
  </si>
  <si>
    <t>Coordenadoria de Gestão de Pessoas - CSJT</t>
  </si>
  <si>
    <t>* O Exmo. Sr. Ministro LÊLIO BENTES CORREA, atualmente, compõe o Conselho Nacional de Justiça.</t>
  </si>
  <si>
    <t>TRIBUNAL REGIONAL DO TRABALHO DA 8ª REGIÃO</t>
  </si>
  <si>
    <t>Desembargador do Trabalho</t>
  </si>
  <si>
    <t>Juiz Titular de Vara do Trabalho</t>
  </si>
  <si>
    <t>Juiz do Trabalho Substituto</t>
  </si>
  <si>
    <t>TRIBUNAL REGIONAL DO TRABALHO DA 1ª REGIÃO</t>
  </si>
  <si>
    <t>SECRETARIA DE ADMINISTRAÇÃO DE PESSOAL</t>
  </si>
  <si>
    <t>TRIBUNAL REGIONAL DO TRABALHO DA 3ª REGIÃO</t>
  </si>
  <si>
    <t>SECRETARIA GERAL DA PRESIDÊNCIA</t>
  </si>
  <si>
    <t>COORDENADORIA DE ADMINISTRAÇÃO DE PESSOAL/SECRETARIA DE GESTÃO DE PESSOAS</t>
  </si>
  <si>
    <t>TRIBUNAL REGIONAL DO TRABALHO 7ª REGIÃO</t>
  </si>
  <si>
    <t>SECRETARIA DE GESTÃO DE PESSOAS-SETOR DE MAGISTRADOS</t>
  </si>
  <si>
    <t>SECRETARIA DE GESTÃO DE PESSOAS - COORDENADORIA DE DADOS FUNCIONAIS</t>
  </si>
  <si>
    <t>SGPES - SEÇÃO DE MAGISTRADOS</t>
  </si>
  <si>
    <t>Afastamento  de juiz titular: Presidente da Amatra</t>
  </si>
  <si>
    <t>31/12/2016 PUBLICADO EM 12/01/2017</t>
  </si>
  <si>
    <t>COORDENADORIA DE ADMINISTRAÇÃO E PAGAMENTO DE PESSOAL</t>
  </si>
  <si>
    <t>TRIBUNAL REGIONAL DO TRABALHO DA 14ª REGIÃO</t>
  </si>
  <si>
    <t>TRT 19ª Região</t>
  </si>
  <si>
    <t>TRIBUNAL REGIONAL DO TRABALHO DA 20ª REGIÃO</t>
  </si>
  <si>
    <t>TRIBUNAL REGIONAL DO TRABALHO DA 21ª REGIÃO</t>
  </si>
  <si>
    <t>JUSTIÇA DO TRABALHO DA 23ª REGIÃO</t>
  </si>
  <si>
    <t>TRIBUNAL REGIONAL DO TRABALHO DA 23ª REGIÃO</t>
  </si>
  <si>
    <t>TRIBUNAL SUPERIOR DO TRABALHO - TST</t>
  </si>
  <si>
    <t>DIVISÃO DE LEGISLAÇÃO DE PESSOAL - DILEP</t>
  </si>
  <si>
    <t>** O Exmo. Sr. Ministro FERNANDO EIZO ONO, atualmente, encontra-se em licença para tratamento da saúde.</t>
  </si>
  <si>
    <t>Data de referência: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</si>
</sst>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5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2" fillId="0" borderId="0"/>
    <xf numFmtId="176" fontId="64" fillId="0" borderId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3" fillId="34" borderId="0" applyBorder="0" applyProtection="0"/>
    <xf numFmtId="0" fontId="63" fillId="34" borderId="0" applyBorder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37" borderId="2" applyNumberFormat="0" applyAlignment="0" applyProtection="0"/>
    <xf numFmtId="0" fontId="10" fillId="37" borderId="2" applyNumberFormat="0" applyAlignment="0" applyProtection="0"/>
    <xf numFmtId="0" fontId="10" fillId="37" borderId="2" applyNumberFormat="0" applyAlignment="0" applyProtection="0"/>
    <xf numFmtId="0" fontId="10" fillId="37" borderId="2" applyNumberFormat="0" applyAlignment="0" applyProtection="0"/>
    <xf numFmtId="0" fontId="4" fillId="0" borderId="0"/>
    <xf numFmtId="9" fontId="64" fillId="0" borderId="0" applyFill="0" applyBorder="0" applyAlignment="0" applyProtection="0"/>
    <xf numFmtId="180" fontId="21" fillId="0" borderId="0"/>
    <xf numFmtId="180" fontId="43" fillId="0" borderId="13"/>
    <xf numFmtId="0" fontId="63" fillId="34" borderId="0" applyBorder="0" applyProtection="0"/>
    <xf numFmtId="0" fontId="63" fillId="34" borderId="0" applyBorder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176" fontId="3" fillId="0" borderId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56" fillId="0" borderId="0" xfId="0" applyFont="1"/>
    <xf numFmtId="0" fontId="3" fillId="0" borderId="0" xfId="0" applyFont="1"/>
    <xf numFmtId="0" fontId="3" fillId="0" borderId="0" xfId="0" applyFont="1" applyAlignment="1"/>
    <xf numFmtId="0" fontId="57" fillId="0" borderId="0" xfId="0" applyFont="1"/>
    <xf numFmtId="0" fontId="3" fillId="24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4" borderId="17" xfId="0" applyFont="1" applyFill="1" applyBorder="1" applyAlignment="1">
      <alignment horizontal="center" wrapText="1"/>
    </xf>
    <xf numFmtId="3" fontId="3" fillId="28" borderId="17" xfId="0" applyNumberFormat="1" applyFont="1" applyFill="1" applyBorder="1" applyAlignment="1">
      <alignment horizontal="right" vertical="top" wrapText="1"/>
    </xf>
    <xf numFmtId="3" fontId="3" fillId="29" borderId="17" xfId="0" applyNumberFormat="1" applyFont="1" applyFill="1" applyBorder="1" applyAlignment="1">
      <alignment horizontal="right" vertical="top" wrapText="1"/>
    </xf>
    <xf numFmtId="0" fontId="3" fillId="30" borderId="17" xfId="0" applyFont="1" applyFill="1" applyBorder="1" applyAlignment="1">
      <alignment horizontal="center" vertical="center" wrapText="1"/>
    </xf>
    <xf numFmtId="0" fontId="3" fillId="31" borderId="17" xfId="0" applyFont="1" applyFill="1" applyBorder="1" applyAlignment="1">
      <alignment horizontal="center" vertical="center" wrapText="1"/>
    </xf>
    <xf numFmtId="0" fontId="3" fillId="32" borderId="17" xfId="0" applyFont="1" applyFill="1" applyBorder="1" applyAlignment="1">
      <alignment horizontal="center" vertical="center" wrapText="1"/>
    </xf>
    <xf numFmtId="3" fontId="3" fillId="33" borderId="17" xfId="0" applyNumberFormat="1" applyFont="1" applyFill="1" applyBorder="1" applyAlignment="1">
      <alignment horizontal="right" vertical="top" wrapText="1"/>
    </xf>
    <xf numFmtId="0" fontId="61" fillId="24" borderId="17" xfId="0" applyFont="1" applyFill="1" applyBorder="1" applyAlignment="1">
      <alignment horizontal="center" vertical="center" wrapText="1"/>
    </xf>
    <xf numFmtId="3" fontId="61" fillId="30" borderId="17" xfId="0" applyNumberFormat="1" applyFont="1" applyFill="1" applyBorder="1" applyAlignment="1">
      <alignment horizontal="right" vertical="center" wrapText="1"/>
    </xf>
    <xf numFmtId="3" fontId="61" fillId="31" borderId="17" xfId="0" applyNumberFormat="1" applyFont="1" applyFill="1" applyBorder="1" applyAlignment="1">
      <alignment horizontal="right" vertical="center" wrapText="1"/>
    </xf>
    <xf numFmtId="3" fontId="61" fillId="32" borderId="17" xfId="0" applyNumberFormat="1" applyFont="1" applyFill="1" applyBorder="1" applyAlignment="1">
      <alignment horizontal="right" vertical="center" wrapText="1"/>
    </xf>
    <xf numFmtId="3" fontId="61" fillId="24" borderId="1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3" fillId="24" borderId="17" xfId="0" applyFont="1" applyFill="1" applyBorder="1" applyAlignment="1">
      <alignment horizontal="center" vertical="center" wrapText="1"/>
    </xf>
    <xf numFmtId="14" fontId="60" fillId="25" borderId="0" xfId="0" applyNumberFormat="1" applyFont="1" applyFill="1"/>
    <xf numFmtId="3" fontId="3" fillId="24" borderId="17" xfId="0" applyNumberFormat="1" applyFont="1" applyFill="1" applyBorder="1" applyAlignment="1">
      <alignment horizontal="right" vertical="top" wrapText="1"/>
    </xf>
    <xf numFmtId="3" fontId="3" fillId="26" borderId="17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right" vertical="top" wrapText="1"/>
    </xf>
    <xf numFmtId="0" fontId="60" fillId="25" borderId="0" xfId="0" applyFont="1" applyFill="1"/>
    <xf numFmtId="17" fontId="60" fillId="25" borderId="0" xfId="0" applyNumberFormat="1" applyFont="1" applyFill="1"/>
    <xf numFmtId="0" fontId="3" fillId="0" borderId="0" xfId="0" applyFont="1" applyFill="1" applyBorder="1" applyAlignment="1">
      <alignment horizontal="left" wrapText="1"/>
    </xf>
    <xf numFmtId="49" fontId="58" fillId="27" borderId="0" xfId="0" applyNumberFormat="1" applyFont="1" applyFill="1" applyBorder="1" applyAlignment="1">
      <alignment horizontal="left"/>
    </xf>
    <xf numFmtId="0" fontId="3" fillId="24" borderId="17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60" fillId="25" borderId="0" xfId="0" applyFont="1" applyFill="1" applyAlignment="1">
      <alignment horizontal="left"/>
    </xf>
  </cellXfs>
  <cellStyles count="427">
    <cellStyle name="20% - Accent1" xfId="1"/>
    <cellStyle name="20% - Accent1 2" xfId="393"/>
    <cellStyle name="20% - Accent2" xfId="2"/>
    <cellStyle name="20% - Accent3" xfId="3"/>
    <cellStyle name="20% - Accent4" xfId="4"/>
    <cellStyle name="20% - Accent5" xfId="5"/>
    <cellStyle name="20% - Accent5 2" xfId="394"/>
    <cellStyle name="20% - Accent6" xfId="6"/>
    <cellStyle name="20% - Accent6 2" xfId="395"/>
    <cellStyle name="20% - Ênfase1 2" xfId="7"/>
    <cellStyle name="20% - Ênfase1 2 2" xfId="8"/>
    <cellStyle name="20% - Ênfase1 2 2 2" xfId="397"/>
    <cellStyle name="20% - Ênfase1 2 3" xfId="396"/>
    <cellStyle name="20% - Ênfase1 2_00_ANEXO V 2015 - VERSÃO INICIAL PLOA_2015" xfId="9"/>
    <cellStyle name="20% - Ênfase1 3" xfId="10"/>
    <cellStyle name="20% - Ênfase1 3 2" xfId="398"/>
    <cellStyle name="20% - Ênfase1 4" xfId="11"/>
    <cellStyle name="20% - Ênfase1 4 2" xfId="399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 2 2" xfId="401"/>
    <cellStyle name="20% - Ênfase5 2 3" xfId="400"/>
    <cellStyle name="20% - Ênfase5 2_00_ANEXO V 2015 - VERSÃO INICIAL PLOA_2015" xfId="29"/>
    <cellStyle name="20% - Ênfase5 3" xfId="30"/>
    <cellStyle name="20% - Ênfase5 3 2" xfId="402"/>
    <cellStyle name="20% - Ênfase5 4" xfId="31"/>
    <cellStyle name="20% - Ênfase5 4 2" xfId="403"/>
    <cellStyle name="20% - Ênfase6 2" xfId="32"/>
    <cellStyle name="20% - Ênfase6 2 2" xfId="33"/>
    <cellStyle name="20% - Ênfase6 2 2 2" xfId="405"/>
    <cellStyle name="20% - Ênfase6 2 3" xfId="404"/>
    <cellStyle name="20% - Ênfase6 2_00_ANEXO V 2015 - VERSÃO INICIAL PLOA_2015" xfId="34"/>
    <cellStyle name="20% - Ênfase6 3" xfId="35"/>
    <cellStyle name="20% - Ênfase6 3 2" xfId="406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411"/>
    <cellStyle name="Entrada 2 3" xfId="410"/>
    <cellStyle name="Entrada 2_00_ANEXO V 2015 - VERSÃO INICIAL PLOA_2015" xfId="192"/>
    <cellStyle name="Entrada 3" xfId="193"/>
    <cellStyle name="Entrada 3 2" xfId="412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413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16" xfId="387"/>
    <cellStyle name="Normal 2" xfId="233"/>
    <cellStyle name="Normal 2 10" xfId="414"/>
    <cellStyle name="Normal 2 11" xfId="409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8 2" xfId="424"/>
    <cellStyle name="Normal 2 9" xfId="383"/>
    <cellStyle name="Normal 2 9 2" xfId="423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 4 2" xfId="425"/>
    <cellStyle name="Porcentagem 2 5" xfId="407"/>
    <cellStyle name="Porcentagem 2 6" xfId="408"/>
    <cellStyle name="Porcentagem 2 7" xfId="41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0] 2" xfId="416"/>
    <cellStyle name="Sep. milhar [2]" xfId="281"/>
    <cellStyle name="Sep. milhar [2] 2" xfId="417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 Explicativo 5" xfId="391"/>
    <cellStyle name="Texto Explicativo 6" xfId="392"/>
    <cellStyle name="Texto Explicativo 7" xfId="419"/>
    <cellStyle name="Texto Explicativo 8" xfId="418"/>
    <cellStyle name="Texto, derecha" xfId="327"/>
    <cellStyle name="Texto, izquierda" xfId="328"/>
    <cellStyle name="Title" xfId="329"/>
    <cellStyle name="Titulo" xfId="330"/>
    <cellStyle name="Título 1 1" xfId="331"/>
    <cellStyle name="Título 1 1 1" xfId="42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 5" xfId="420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2 3 2" xfId="426"/>
    <cellStyle name="Vírgula 2 4" xfId="422"/>
    <cellStyle name="Vírgula 2 5" xfId="389"/>
    <cellStyle name="Vírgula 2 6" xfId="390"/>
    <cellStyle name="Vírgula 2 7" xfId="388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activeCell="B5" sqref="B5:F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17</v>
      </c>
      <c r="C2" s="1"/>
      <c r="D2" s="1"/>
      <c r="E2" s="1"/>
      <c r="F2" s="1"/>
    </row>
    <row r="3" spans="2:8">
      <c r="B3" s="3" t="s">
        <v>37</v>
      </c>
      <c r="C3" s="1"/>
      <c r="D3" s="1"/>
      <c r="E3" s="1"/>
      <c r="F3" s="1"/>
    </row>
    <row r="4" spans="2:8">
      <c r="B4" s="2" t="s">
        <v>64</v>
      </c>
      <c r="C4" s="1"/>
      <c r="D4" s="1"/>
      <c r="E4" s="1"/>
      <c r="F4" s="1"/>
    </row>
    <row r="5" spans="2:8" ht="48" customHeight="1">
      <c r="B5" s="32" t="s">
        <v>7</v>
      </c>
      <c r="C5" s="32"/>
      <c r="D5" s="32"/>
      <c r="E5" s="32"/>
      <c r="F5" s="32"/>
    </row>
    <row r="6" spans="2:8" ht="33.75" customHeight="1">
      <c r="B6" s="21" t="s">
        <v>13</v>
      </c>
      <c r="C6" s="2"/>
      <c r="D6" s="20"/>
      <c r="E6" s="2"/>
      <c r="F6" s="2"/>
    </row>
    <row r="7" spans="2:8" ht="23.25" customHeight="1">
      <c r="B7" s="31" t="s">
        <v>5</v>
      </c>
      <c r="C7" s="31" t="s">
        <v>1</v>
      </c>
      <c r="D7" s="31"/>
      <c r="E7" s="31"/>
      <c r="F7" s="31"/>
    </row>
    <row r="8" spans="2:8" ht="38.25" customHeight="1">
      <c r="B8" s="31"/>
      <c r="C8" s="11" t="s">
        <v>3</v>
      </c>
      <c r="D8" s="12" t="s">
        <v>12</v>
      </c>
      <c r="E8" s="13" t="s">
        <v>4</v>
      </c>
      <c r="F8" s="5" t="s">
        <v>2</v>
      </c>
    </row>
    <row r="9" spans="2:8">
      <c r="B9" s="6" t="s">
        <v>0</v>
      </c>
      <c r="C9" s="10">
        <f>SUM('TST:TRT24'!C9)</f>
        <v>25</v>
      </c>
      <c r="D9" s="9">
        <f>SUM('TST:TRT24'!D9)</f>
        <v>1</v>
      </c>
      <c r="E9" s="14">
        <f>SUM('TST:TRT24'!E9)</f>
        <v>1</v>
      </c>
      <c r="F9" s="7">
        <f>SUM(C9:E9)</f>
        <v>27</v>
      </c>
      <c r="H9" s="1"/>
    </row>
    <row r="10" spans="2:8">
      <c r="B10" s="6" t="s">
        <v>40</v>
      </c>
      <c r="C10" s="10">
        <f>SUM('TST:TRT24'!C10)</f>
        <v>538</v>
      </c>
      <c r="D10" s="9">
        <f>SUM('TST:TRT24'!D10)</f>
        <v>2</v>
      </c>
      <c r="E10" s="14">
        <f>SUM('TST:TRT24'!E10)</f>
        <v>9</v>
      </c>
      <c r="F10" s="7">
        <f t="shared" ref="F10:F12" si="0">SUM(C10:E10)</f>
        <v>549</v>
      </c>
      <c r="H10" s="1"/>
    </row>
    <row r="11" spans="2:8">
      <c r="B11" s="6" t="s">
        <v>41</v>
      </c>
      <c r="C11" s="10">
        <f>SUM('TST:TRT24'!C11)</f>
        <v>1483</v>
      </c>
      <c r="D11" s="9">
        <f>SUM('TST:TRT24'!D11)</f>
        <v>3</v>
      </c>
      <c r="E11" s="14">
        <f>SUM('TST:TRT24'!E11)</f>
        <v>53</v>
      </c>
      <c r="F11" s="7">
        <f t="shared" si="0"/>
        <v>1539</v>
      </c>
    </row>
    <row r="12" spans="2:8">
      <c r="B12" s="6" t="s">
        <v>42</v>
      </c>
      <c r="C12" s="10">
        <f>SUM('TST:TRT24'!C12)</f>
        <v>1509</v>
      </c>
      <c r="D12" s="9">
        <f>SUM('TST:TRT24'!D12)</f>
        <v>4</v>
      </c>
      <c r="E12" s="14">
        <f>SUM('TST:TRT24'!E12)</f>
        <v>27</v>
      </c>
      <c r="F12" s="7">
        <f t="shared" si="0"/>
        <v>1540</v>
      </c>
    </row>
    <row r="13" spans="2:8" ht="19.5" customHeight="1">
      <c r="B13" s="15" t="s">
        <v>6</v>
      </c>
      <c r="C13" s="16">
        <f>SUM(C9:C12)</f>
        <v>3555</v>
      </c>
      <c r="D13" s="17">
        <f>SUM(D9:D12)</f>
        <v>10</v>
      </c>
      <c r="E13" s="18">
        <f>SUM(E9:E12)</f>
        <v>90</v>
      </c>
      <c r="F13" s="19">
        <f>SUM(F9:F12)</f>
        <v>3655</v>
      </c>
    </row>
    <row r="15" spans="2:8">
      <c r="B15" s="1"/>
    </row>
    <row r="16" spans="2:8">
      <c r="B16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C21" sqref="C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61</v>
      </c>
      <c r="D2" s="34"/>
      <c r="E2" s="34"/>
      <c r="F2" s="34"/>
    </row>
    <row r="3" spans="2:6">
      <c r="B3" s="3" t="s">
        <v>9</v>
      </c>
      <c r="C3" s="34" t="s">
        <v>62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25</v>
      </c>
      <c r="D9" s="26">
        <v>1</v>
      </c>
      <c r="E9" s="26">
        <v>1</v>
      </c>
      <c r="F9" s="25">
        <f>SUM(C9:E9)</f>
        <v>27</v>
      </c>
    </row>
    <row r="10" spans="2:6">
      <c r="B10" s="6" t="s">
        <v>40</v>
      </c>
      <c r="C10" s="26"/>
      <c r="D10" s="26"/>
      <c r="E10" s="26"/>
      <c r="F10" s="25">
        <f t="shared" ref="F10:F12" si="0">SUM(C10:E10)</f>
        <v>0</v>
      </c>
    </row>
    <row r="11" spans="2:6">
      <c r="B11" s="6" t="s">
        <v>41</v>
      </c>
      <c r="C11" s="26"/>
      <c r="D11" s="26"/>
      <c r="E11" s="26"/>
      <c r="F11" s="25">
        <f t="shared" si="0"/>
        <v>0</v>
      </c>
    </row>
    <row r="12" spans="2:6">
      <c r="B12" s="6" t="s">
        <v>42</v>
      </c>
      <c r="C12" s="26"/>
      <c r="D12" s="26"/>
      <c r="E12" s="26"/>
      <c r="F12" s="25">
        <f t="shared" si="0"/>
        <v>0</v>
      </c>
    </row>
    <row r="13" spans="2:6">
      <c r="B13" s="8" t="s">
        <v>6</v>
      </c>
      <c r="C13" s="24">
        <f>SUM(C9:C12)</f>
        <v>25</v>
      </c>
      <c r="D13" s="24">
        <f>SUM(D9:D12)</f>
        <v>1</v>
      </c>
      <c r="E13" s="24">
        <f>SUM(E9:E12)</f>
        <v>1</v>
      </c>
      <c r="F13" s="24">
        <f>SUM(F9:F12)</f>
        <v>27</v>
      </c>
    </row>
    <row r="16" spans="2:6">
      <c r="B16" s="30" t="s">
        <v>38</v>
      </c>
    </row>
    <row r="17" spans="2:2">
      <c r="B17" s="30" t="s">
        <v>63</v>
      </c>
    </row>
    <row r="20" spans="2:2" ht="19.5" customHeight="1"/>
    <row r="21" spans="2:2" ht="19.5" customHeight="1"/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E21" sqref="E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43</v>
      </c>
      <c r="D2" s="34"/>
      <c r="E2" s="34"/>
      <c r="F2" s="34"/>
    </row>
    <row r="3" spans="2:6">
      <c r="B3" s="3" t="s">
        <v>9</v>
      </c>
      <c r="C3" s="34" t="s">
        <v>44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 customHeight="1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50</v>
      </c>
      <c r="D10" s="26">
        <v>1</v>
      </c>
      <c r="E10" s="26">
        <v>1</v>
      </c>
      <c r="F10" s="25">
        <f t="shared" ref="F10:F12" si="0">SUM(C10:E10)</f>
        <v>52</v>
      </c>
    </row>
    <row r="11" spans="2:6">
      <c r="B11" s="6" t="s">
        <v>41</v>
      </c>
      <c r="C11" s="26">
        <v>135</v>
      </c>
      <c r="D11" s="26">
        <v>2</v>
      </c>
      <c r="E11" s="26">
        <v>7</v>
      </c>
      <c r="F11" s="25">
        <f t="shared" si="0"/>
        <v>144</v>
      </c>
    </row>
    <row r="12" spans="2:6">
      <c r="B12" s="6" t="s">
        <v>42</v>
      </c>
      <c r="C12" s="26">
        <v>136</v>
      </c>
      <c r="D12" s="26">
        <v>0</v>
      </c>
      <c r="E12" s="26">
        <v>3</v>
      </c>
      <c r="F12" s="25">
        <f t="shared" si="0"/>
        <v>139</v>
      </c>
    </row>
    <row r="13" spans="2:6">
      <c r="B13" s="8" t="s">
        <v>6</v>
      </c>
      <c r="C13" s="24">
        <f>SUM(C9:C12)</f>
        <v>321</v>
      </c>
      <c r="D13" s="24">
        <f>SUM(D9:D12)</f>
        <v>3</v>
      </c>
      <c r="E13" s="24">
        <f>SUM(E9:E12)</f>
        <v>11</v>
      </c>
      <c r="F13" s="24">
        <f>SUM(F9:F12)</f>
        <v>335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D19" sqref="D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18</v>
      </c>
      <c r="D2" s="34"/>
      <c r="E2" s="34"/>
      <c r="F2" s="34"/>
    </row>
    <row r="3" spans="2:6">
      <c r="B3" s="3" t="s">
        <v>9</v>
      </c>
      <c r="C3" s="34" t="s">
        <v>14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92</v>
      </c>
      <c r="D10" s="26"/>
      <c r="E10" s="26">
        <v>1</v>
      </c>
      <c r="F10" s="25">
        <f t="shared" ref="F10:F12" si="0">SUM(C10:E10)</f>
        <v>93</v>
      </c>
    </row>
    <row r="11" spans="2:6">
      <c r="B11" s="6" t="s">
        <v>41</v>
      </c>
      <c r="C11" s="26">
        <v>192</v>
      </c>
      <c r="D11" s="26"/>
      <c r="E11" s="26">
        <v>2</v>
      </c>
      <c r="F11" s="25">
        <f t="shared" si="0"/>
        <v>194</v>
      </c>
    </row>
    <row r="12" spans="2:6">
      <c r="B12" s="6" t="s">
        <v>42</v>
      </c>
      <c r="C12" s="26">
        <v>225</v>
      </c>
      <c r="D12" s="26"/>
      <c r="E12" s="26">
        <v>5</v>
      </c>
      <c r="F12" s="25">
        <f t="shared" si="0"/>
        <v>230</v>
      </c>
    </row>
    <row r="13" spans="2:6">
      <c r="B13" s="8" t="s">
        <v>6</v>
      </c>
      <c r="C13" s="24">
        <f>SUM(C9:C12)</f>
        <v>509</v>
      </c>
      <c r="D13" s="24">
        <f>SUM(D9:D12)</f>
        <v>0</v>
      </c>
      <c r="E13" s="24">
        <f>SUM(E9:E12)</f>
        <v>8</v>
      </c>
      <c r="F13" s="24">
        <f>SUM(F9:F12)</f>
        <v>517</v>
      </c>
    </row>
  </sheetData>
  <protectedRanges>
    <protectedRange sqref="C9:E12" name="Dados dos TRTs_2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G18" sqref="G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45</v>
      </c>
      <c r="D2" s="34"/>
      <c r="E2" s="34"/>
      <c r="F2" s="34"/>
    </row>
    <row r="3" spans="2:6">
      <c r="B3" s="3" t="s">
        <v>9</v>
      </c>
      <c r="C3" s="34" t="s">
        <v>46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47</v>
      </c>
      <c r="D10" s="26">
        <v>0</v>
      </c>
      <c r="E10" s="26">
        <v>1</v>
      </c>
      <c r="F10" s="25">
        <f t="shared" ref="F10:F12" si="0">SUM(C10:E10)</f>
        <v>48</v>
      </c>
    </row>
    <row r="11" spans="2:6">
      <c r="B11" s="6" t="s">
        <v>41</v>
      </c>
      <c r="C11" s="26">
        <v>151</v>
      </c>
      <c r="D11" s="26">
        <v>0</v>
      </c>
      <c r="E11" s="26">
        <v>5</v>
      </c>
      <c r="F11" s="25">
        <f t="shared" si="0"/>
        <v>156</v>
      </c>
    </row>
    <row r="12" spans="2:6">
      <c r="B12" s="6" t="s">
        <v>42</v>
      </c>
      <c r="C12" s="26">
        <v>108</v>
      </c>
      <c r="D12" s="26">
        <v>0</v>
      </c>
      <c r="E12" s="26">
        <v>2</v>
      </c>
      <c r="F12" s="25">
        <f t="shared" si="0"/>
        <v>110</v>
      </c>
    </row>
    <row r="13" spans="2:6">
      <c r="B13" s="8" t="s">
        <v>6</v>
      </c>
      <c r="C13" s="24">
        <f>SUM(C9:C12)</f>
        <v>306</v>
      </c>
      <c r="D13" s="24">
        <f>SUM(D9:D12)</f>
        <v>0</v>
      </c>
      <c r="E13" s="24">
        <f>SUM(E9:E12)</f>
        <v>8</v>
      </c>
      <c r="F13" s="24">
        <f>SUM(F9:F12)</f>
        <v>314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E20" sqref="E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19</v>
      </c>
      <c r="D2" s="34"/>
      <c r="E2" s="34"/>
      <c r="F2" s="34"/>
    </row>
    <row r="3" spans="2:6">
      <c r="B3" s="3" t="s">
        <v>9</v>
      </c>
      <c r="C3" s="34" t="s">
        <v>14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45</v>
      </c>
      <c r="D10" s="26">
        <v>0</v>
      </c>
      <c r="E10" s="26">
        <v>2</v>
      </c>
      <c r="F10" s="25">
        <f t="shared" ref="F10:F12" si="0">SUM(C10:E10)</f>
        <v>47</v>
      </c>
    </row>
    <row r="11" spans="2:6">
      <c r="B11" s="6" t="s">
        <v>41</v>
      </c>
      <c r="C11" s="26">
        <v>126</v>
      </c>
      <c r="D11" s="26">
        <v>0</v>
      </c>
      <c r="E11" s="26">
        <v>5</v>
      </c>
      <c r="F11" s="25">
        <f t="shared" si="0"/>
        <v>131</v>
      </c>
    </row>
    <row r="12" spans="2:6">
      <c r="B12" s="6" t="s">
        <v>42</v>
      </c>
      <c r="C12" s="26">
        <v>109</v>
      </c>
      <c r="D12" s="26">
        <v>0</v>
      </c>
      <c r="E12" s="26">
        <v>6</v>
      </c>
      <c r="F12" s="25">
        <f t="shared" si="0"/>
        <v>115</v>
      </c>
    </row>
    <row r="13" spans="2:6">
      <c r="B13" s="8" t="s">
        <v>6</v>
      </c>
      <c r="C13" s="24">
        <f>SUM(C9:C12)</f>
        <v>280</v>
      </c>
      <c r="D13" s="24">
        <f>SUM(D9:D12)</f>
        <v>0</v>
      </c>
      <c r="E13" s="24">
        <f>SUM(E9:E12)</f>
        <v>13</v>
      </c>
      <c r="F13" s="24">
        <f>SUM(F9:F12)</f>
        <v>293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19" sqref="F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20</v>
      </c>
      <c r="D2" s="34"/>
      <c r="E2" s="34"/>
      <c r="F2" s="34"/>
    </row>
    <row r="3" spans="2:6">
      <c r="B3" s="3" t="s">
        <v>9</v>
      </c>
      <c r="C3" s="34"/>
      <c r="D3" s="34"/>
      <c r="E3" s="34"/>
      <c r="F3" s="34"/>
    </row>
    <row r="4" spans="2:6">
      <c r="B4" s="2" t="s">
        <v>11</v>
      </c>
      <c r="C4" s="28">
        <v>42705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40</v>
      </c>
      <c r="C10" s="26">
        <v>29</v>
      </c>
      <c r="D10" s="26">
        <v>0</v>
      </c>
      <c r="E10" s="26">
        <v>0</v>
      </c>
      <c r="F10" s="25">
        <f t="shared" ref="F10:F12" si="0">SUM(C10:E10)</f>
        <v>29</v>
      </c>
    </row>
    <row r="11" spans="2:6">
      <c r="B11" s="6" t="s">
        <v>41</v>
      </c>
      <c r="C11" s="26">
        <v>88</v>
      </c>
      <c r="D11" s="26">
        <v>0</v>
      </c>
      <c r="E11" s="26">
        <v>0</v>
      </c>
      <c r="F11" s="25">
        <f t="shared" si="0"/>
        <v>88</v>
      </c>
    </row>
    <row r="12" spans="2:6">
      <c r="B12" s="6" t="s">
        <v>42</v>
      </c>
      <c r="C12" s="26">
        <v>94</v>
      </c>
      <c r="D12" s="26">
        <v>1</v>
      </c>
      <c r="E12" s="26">
        <v>1</v>
      </c>
      <c r="F12" s="25">
        <f t="shared" si="0"/>
        <v>96</v>
      </c>
    </row>
    <row r="13" spans="2:6">
      <c r="B13" s="8" t="s">
        <v>6</v>
      </c>
      <c r="C13" s="24">
        <f>SUM(C9:C12)</f>
        <v>211</v>
      </c>
      <c r="D13" s="24">
        <f>SUM(D9:D12)</f>
        <v>1</v>
      </c>
      <c r="E13" s="24">
        <f>SUM(E9:E12)</f>
        <v>1</v>
      </c>
      <c r="F13" s="24">
        <f>SUM(F9:F12)</f>
        <v>213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B17" sqref="B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21</v>
      </c>
      <c r="D2" s="34"/>
      <c r="E2" s="34"/>
      <c r="F2" s="34"/>
    </row>
    <row r="3" spans="2:6">
      <c r="B3" s="3" t="s">
        <v>9</v>
      </c>
      <c r="C3" s="34" t="s">
        <v>47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19</v>
      </c>
      <c r="D10" s="26"/>
      <c r="E10" s="26"/>
      <c r="F10" s="25">
        <f t="shared" ref="F10:F12" si="0">SUM(C10:E10)</f>
        <v>19</v>
      </c>
    </row>
    <row r="11" spans="2:6">
      <c r="B11" s="6" t="s">
        <v>41</v>
      </c>
      <c r="C11" s="26">
        <v>69</v>
      </c>
      <c r="D11" s="26"/>
      <c r="E11" s="26"/>
      <c r="F11" s="25">
        <f t="shared" si="0"/>
        <v>69</v>
      </c>
    </row>
    <row r="12" spans="2:6">
      <c r="B12" s="6" t="s">
        <v>42</v>
      </c>
      <c r="C12" s="26">
        <v>70</v>
      </c>
      <c r="D12" s="26"/>
      <c r="E12" s="26"/>
      <c r="F12" s="25">
        <f t="shared" si="0"/>
        <v>70</v>
      </c>
    </row>
    <row r="13" spans="2:6">
      <c r="B13" s="8" t="s">
        <v>6</v>
      </c>
      <c r="C13" s="24">
        <f>SUM(C9:C12)</f>
        <v>158</v>
      </c>
      <c r="D13" s="24">
        <f>SUM(D9:D12)</f>
        <v>0</v>
      </c>
      <c r="E13" s="24">
        <f>SUM(E9:E12)</f>
        <v>0</v>
      </c>
      <c r="F13" s="24">
        <f>SUM(F9:F12)</f>
        <v>158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D13" sqref="D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48</v>
      </c>
      <c r="D2" s="34"/>
      <c r="E2" s="34"/>
      <c r="F2" s="34"/>
    </row>
    <row r="3" spans="2:6">
      <c r="B3" s="3" t="s">
        <v>9</v>
      </c>
      <c r="C3" s="34" t="s">
        <v>49</v>
      </c>
      <c r="D3" s="34"/>
      <c r="E3" s="34"/>
      <c r="F3" s="34"/>
    </row>
    <row r="4" spans="2:6">
      <c r="B4" s="2" t="s">
        <v>11</v>
      </c>
      <c r="C4" s="28">
        <v>42705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14</v>
      </c>
      <c r="D10" s="26">
        <v>0</v>
      </c>
      <c r="E10" s="26">
        <v>0</v>
      </c>
      <c r="F10" s="25">
        <f t="shared" ref="F10:F12" si="0">SUM(C10:E10)</f>
        <v>14</v>
      </c>
    </row>
    <row r="11" spans="2:6">
      <c r="B11" s="6" t="s">
        <v>41</v>
      </c>
      <c r="C11" s="26">
        <v>35</v>
      </c>
      <c r="D11" s="26">
        <v>0</v>
      </c>
      <c r="E11" s="26">
        <v>2</v>
      </c>
      <c r="F11" s="25">
        <f t="shared" si="0"/>
        <v>37</v>
      </c>
    </row>
    <row r="12" spans="2:6">
      <c r="B12" s="6" t="s">
        <v>42</v>
      </c>
      <c r="C12" s="26">
        <v>32</v>
      </c>
      <c r="D12" s="26">
        <v>0</v>
      </c>
      <c r="E12" s="26">
        <v>0</v>
      </c>
      <c r="F12" s="25">
        <f t="shared" si="0"/>
        <v>32</v>
      </c>
    </row>
    <row r="13" spans="2:6">
      <c r="B13" s="8" t="s">
        <v>6</v>
      </c>
      <c r="C13" s="24">
        <f>SUM(C9:C12)</f>
        <v>81</v>
      </c>
      <c r="D13" s="24">
        <f>SUM(D9:D12)</f>
        <v>0</v>
      </c>
      <c r="E13" s="24">
        <f>SUM(E9:E12)</f>
        <v>2</v>
      </c>
      <c r="F13" s="24">
        <f>SUM(F9:F12)</f>
        <v>83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20" sqref="F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39</v>
      </c>
      <c r="D2" s="34"/>
      <c r="E2" s="34"/>
      <c r="F2" s="34"/>
    </row>
    <row r="3" spans="2:6">
      <c r="B3" s="3" t="s">
        <v>9</v>
      </c>
      <c r="C3" s="34" t="s">
        <v>32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22</v>
      </c>
      <c r="D10" s="26">
        <v>0</v>
      </c>
      <c r="E10" s="26">
        <v>0</v>
      </c>
      <c r="F10" s="25">
        <f t="shared" ref="F10:F12" si="0">SUM(C10:E10)</f>
        <v>22</v>
      </c>
    </row>
    <row r="11" spans="2:6">
      <c r="B11" s="6" t="s">
        <v>41</v>
      </c>
      <c r="C11" s="26">
        <v>54</v>
      </c>
      <c r="D11" s="26">
        <v>0</v>
      </c>
      <c r="E11" s="26">
        <v>1</v>
      </c>
      <c r="F11" s="25">
        <f t="shared" si="0"/>
        <v>55</v>
      </c>
    </row>
    <row r="12" spans="2:6">
      <c r="B12" s="6" t="s">
        <v>42</v>
      </c>
      <c r="C12" s="26">
        <v>41</v>
      </c>
      <c r="D12" s="26">
        <v>0</v>
      </c>
      <c r="E12" s="26">
        <v>0</v>
      </c>
      <c r="F12" s="25">
        <f t="shared" si="0"/>
        <v>41</v>
      </c>
    </row>
    <row r="13" spans="2:6">
      <c r="B13" s="8" t="s">
        <v>6</v>
      </c>
      <c r="C13" s="24">
        <f>SUM(C9:C12)</f>
        <v>117</v>
      </c>
      <c r="D13" s="24">
        <f>SUM(D9:D12)</f>
        <v>0</v>
      </c>
      <c r="E13" s="24">
        <f>SUM(E9:E12)</f>
        <v>1</v>
      </c>
      <c r="F13" s="24">
        <f>SUM(F9:F12)</f>
        <v>118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18" sqref="F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22</v>
      </c>
      <c r="D2" s="34"/>
      <c r="E2" s="34"/>
      <c r="F2" s="34"/>
    </row>
    <row r="3" spans="2:6">
      <c r="B3" s="3" t="s">
        <v>9</v>
      </c>
      <c r="C3" s="34" t="s">
        <v>50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40</v>
      </c>
      <c r="C10" s="26">
        <v>29</v>
      </c>
      <c r="D10" s="26">
        <v>0</v>
      </c>
      <c r="E10" s="26">
        <v>1</v>
      </c>
      <c r="F10" s="25">
        <f t="shared" ref="F10:F12" si="0">SUM(C10:E10)</f>
        <v>30</v>
      </c>
    </row>
    <row r="11" spans="2:6">
      <c r="B11" s="6" t="s">
        <v>41</v>
      </c>
      <c r="C11" s="26">
        <v>90</v>
      </c>
      <c r="D11" s="26">
        <v>0</v>
      </c>
      <c r="E11" s="26">
        <v>7</v>
      </c>
      <c r="F11" s="25">
        <f t="shared" si="0"/>
        <v>97</v>
      </c>
    </row>
    <row r="12" spans="2:6">
      <c r="B12" s="6" t="s">
        <v>42</v>
      </c>
      <c r="C12" s="26">
        <v>84</v>
      </c>
      <c r="D12" s="26">
        <v>0</v>
      </c>
      <c r="E12" s="26">
        <v>2</v>
      </c>
      <c r="F12" s="25">
        <f t="shared" si="0"/>
        <v>86</v>
      </c>
    </row>
    <row r="13" spans="2:6">
      <c r="B13" s="8" t="s">
        <v>6</v>
      </c>
      <c r="C13" s="24">
        <f>SUM(C9:C12)</f>
        <v>203</v>
      </c>
      <c r="D13" s="24">
        <f>SUM(D9:D12)</f>
        <v>0</v>
      </c>
      <c r="E13" s="24">
        <f>SUM(E9:E12)</f>
        <v>10</v>
      </c>
      <c r="F13" s="24">
        <f>SUM(F9:F12)</f>
        <v>213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D19" sqref="D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23</v>
      </c>
      <c r="D2" s="34"/>
      <c r="E2" s="34"/>
      <c r="F2" s="34"/>
    </row>
    <row r="3" spans="2:6">
      <c r="B3" s="3" t="s">
        <v>9</v>
      </c>
      <c r="C3" s="34" t="s">
        <v>24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16</v>
      </c>
      <c r="D10" s="26"/>
      <c r="E10" s="26">
        <v>1</v>
      </c>
      <c r="F10" s="25">
        <f t="shared" ref="F10:F12" si="0">SUM(C10:E10)</f>
        <v>17</v>
      </c>
    </row>
    <row r="11" spans="2:6">
      <c r="B11" s="6" t="s">
        <v>41</v>
      </c>
      <c r="C11" s="26">
        <v>33</v>
      </c>
      <c r="D11" s="26"/>
      <c r="E11" s="26">
        <v>2</v>
      </c>
      <c r="F11" s="25">
        <f t="shared" si="0"/>
        <v>35</v>
      </c>
    </row>
    <row r="12" spans="2:6">
      <c r="B12" s="6" t="s">
        <v>42</v>
      </c>
      <c r="C12" s="26">
        <v>48</v>
      </c>
      <c r="D12" s="26">
        <v>3</v>
      </c>
      <c r="E12" s="26">
        <v>2</v>
      </c>
      <c r="F12" s="25">
        <f t="shared" si="0"/>
        <v>53</v>
      </c>
    </row>
    <row r="13" spans="2:6">
      <c r="B13" s="8" t="s">
        <v>6</v>
      </c>
      <c r="C13" s="24">
        <f>SUM(C9:C12)</f>
        <v>97</v>
      </c>
      <c r="D13" s="24">
        <f>SUM(D9:D12)</f>
        <v>3</v>
      </c>
      <c r="E13" s="24">
        <f>SUM(E9:E12)</f>
        <v>5</v>
      </c>
      <c r="F13" s="24">
        <f>SUM(F9:F12)</f>
        <v>105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>
      <selection activeCell="B18" sqref="B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25</v>
      </c>
      <c r="D2" s="34"/>
      <c r="E2" s="34"/>
      <c r="F2" s="34"/>
    </row>
    <row r="3" spans="2:6">
      <c r="B3" s="3" t="s">
        <v>9</v>
      </c>
      <c r="C3" s="34" t="s">
        <v>51</v>
      </c>
      <c r="D3" s="34"/>
      <c r="E3" s="34"/>
      <c r="F3" s="34"/>
    </row>
    <row r="4" spans="2:6">
      <c r="B4" s="2" t="s">
        <v>11</v>
      </c>
      <c r="C4" s="28">
        <v>42705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13</v>
      </c>
      <c r="D10" s="26">
        <v>0</v>
      </c>
      <c r="E10" s="26">
        <v>0</v>
      </c>
      <c r="F10" s="25">
        <f t="shared" ref="F10:F12" si="0">SUM(C10:E10)</f>
        <v>13</v>
      </c>
    </row>
    <row r="11" spans="2:6">
      <c r="B11" s="6" t="s">
        <v>41</v>
      </c>
      <c r="C11" s="26">
        <v>30</v>
      </c>
      <c r="D11" s="26">
        <v>0</v>
      </c>
      <c r="E11" s="26">
        <v>1</v>
      </c>
      <c r="F11" s="25">
        <f t="shared" si="0"/>
        <v>31</v>
      </c>
    </row>
    <row r="12" spans="2:6">
      <c r="B12" s="6" t="s">
        <v>42</v>
      </c>
      <c r="C12" s="26">
        <v>19</v>
      </c>
      <c r="D12" s="26">
        <v>0</v>
      </c>
      <c r="E12" s="26">
        <v>0</v>
      </c>
      <c r="F12" s="25">
        <f t="shared" si="0"/>
        <v>19</v>
      </c>
    </row>
    <row r="13" spans="2:6">
      <c r="B13" s="8" t="s">
        <v>6</v>
      </c>
      <c r="C13" s="24">
        <f>SUM(C9:C12)</f>
        <v>62</v>
      </c>
      <c r="D13" s="24">
        <f>SUM(D9:D12)</f>
        <v>0</v>
      </c>
      <c r="E13" s="24">
        <f>SUM(E9:E12)</f>
        <v>1</v>
      </c>
      <c r="F13" s="24">
        <f>SUM(F9:F12)</f>
        <v>63</v>
      </c>
    </row>
    <row r="15" spans="2:6" ht="25.5">
      <c r="B15" s="29" t="s">
        <v>52</v>
      </c>
      <c r="C15" s="2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C13" sqref="C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26</v>
      </c>
      <c r="D2" s="34"/>
      <c r="E2" s="34"/>
      <c r="F2" s="34"/>
    </row>
    <row r="3" spans="2:6">
      <c r="B3" s="3" t="s">
        <v>9</v>
      </c>
      <c r="C3" s="34" t="s">
        <v>14</v>
      </c>
      <c r="D3" s="34"/>
      <c r="E3" s="34"/>
      <c r="F3" s="34"/>
    </row>
    <row r="4" spans="2:6">
      <c r="B4" s="2" t="s">
        <v>11</v>
      </c>
      <c r="C4" s="27" t="s">
        <v>53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17</v>
      </c>
      <c r="D10" s="26">
        <v>0</v>
      </c>
      <c r="E10" s="26">
        <v>0</v>
      </c>
      <c r="F10" s="25">
        <f t="shared" ref="F10:F12" si="0">SUM(C10:E10)</f>
        <v>17</v>
      </c>
    </row>
    <row r="11" spans="2:6">
      <c r="B11" s="6" t="s">
        <v>41</v>
      </c>
      <c r="C11" s="26">
        <v>58</v>
      </c>
      <c r="D11" s="26">
        <v>0</v>
      </c>
      <c r="E11" s="26">
        <v>1</v>
      </c>
      <c r="F11" s="25">
        <f t="shared" si="0"/>
        <v>59</v>
      </c>
    </row>
    <row r="12" spans="2:6">
      <c r="B12" s="6" t="s">
        <v>42</v>
      </c>
      <c r="C12" s="26">
        <v>56</v>
      </c>
      <c r="D12" s="26">
        <v>0</v>
      </c>
      <c r="E12" s="26">
        <v>0</v>
      </c>
      <c r="F12" s="25">
        <f t="shared" si="0"/>
        <v>56</v>
      </c>
    </row>
    <row r="13" spans="2:6">
      <c r="B13" s="8" t="s">
        <v>6</v>
      </c>
      <c r="C13" s="24">
        <f>SUM(C9:C12)</f>
        <v>131</v>
      </c>
      <c r="D13" s="24">
        <f>SUM(D9:D12)</f>
        <v>0</v>
      </c>
      <c r="E13" s="24">
        <f>SUM(E9:E12)</f>
        <v>1</v>
      </c>
      <c r="F13" s="24">
        <f>SUM(F9:F12)</f>
        <v>132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E17" sqref="E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16</v>
      </c>
      <c r="D2" s="34"/>
      <c r="E2" s="34"/>
      <c r="F2" s="34"/>
    </row>
    <row r="3" spans="2:6">
      <c r="B3" s="3" t="s">
        <v>9</v>
      </c>
      <c r="C3" s="34" t="s">
        <v>54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10</v>
      </c>
      <c r="D10" s="26">
        <v>0</v>
      </c>
      <c r="E10" s="26">
        <v>0</v>
      </c>
      <c r="F10" s="25">
        <f t="shared" ref="F10:F12" si="0">SUM(C10:E10)</f>
        <v>10</v>
      </c>
    </row>
    <row r="11" spans="2:6">
      <c r="B11" s="6" t="s">
        <v>41</v>
      </c>
      <c r="C11" s="26">
        <v>27</v>
      </c>
      <c r="D11" s="26">
        <v>0</v>
      </c>
      <c r="E11" s="26">
        <v>0</v>
      </c>
      <c r="F11" s="25">
        <f t="shared" si="0"/>
        <v>27</v>
      </c>
    </row>
    <row r="12" spans="2:6">
      <c r="B12" s="6" t="s">
        <v>42</v>
      </c>
      <c r="C12" s="26">
        <v>33</v>
      </c>
      <c r="D12" s="26">
        <v>0</v>
      </c>
      <c r="E12" s="26">
        <v>0</v>
      </c>
      <c r="F12" s="25">
        <f t="shared" si="0"/>
        <v>33</v>
      </c>
    </row>
    <row r="13" spans="2:6">
      <c r="B13" s="8" t="s">
        <v>6</v>
      </c>
      <c r="C13" s="24">
        <f>SUM(C9:C12)</f>
        <v>70</v>
      </c>
      <c r="D13" s="24">
        <f>SUM(D9:D12)</f>
        <v>0</v>
      </c>
      <c r="E13" s="24">
        <f>SUM(E9:E12)</f>
        <v>0</v>
      </c>
      <c r="F13" s="24">
        <f>SUM(F9:F12)</f>
        <v>70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G16" sqref="G1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55</v>
      </c>
      <c r="D2" s="34"/>
      <c r="E2" s="34"/>
      <c r="F2" s="34"/>
    </row>
    <row r="3" spans="2:6">
      <c r="B3" s="3" t="s">
        <v>9</v>
      </c>
      <c r="C3" s="34" t="s">
        <v>14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40</v>
      </c>
      <c r="C10" s="26">
        <v>7</v>
      </c>
      <c r="D10" s="26">
        <v>0</v>
      </c>
      <c r="E10" s="26">
        <v>1</v>
      </c>
      <c r="F10" s="25">
        <f t="shared" ref="F10:F12" si="0">SUM(C10:E10)</f>
        <v>8</v>
      </c>
    </row>
    <row r="11" spans="2:6">
      <c r="B11" s="6" t="s">
        <v>41</v>
      </c>
      <c r="C11" s="26">
        <v>29</v>
      </c>
      <c r="D11" s="26">
        <v>0</v>
      </c>
      <c r="E11" s="26">
        <v>3</v>
      </c>
      <c r="F11" s="25">
        <f t="shared" si="0"/>
        <v>32</v>
      </c>
    </row>
    <row r="12" spans="2:6">
      <c r="B12" s="6" t="s">
        <v>42</v>
      </c>
      <c r="C12" s="26">
        <v>26</v>
      </c>
      <c r="D12" s="26">
        <v>0</v>
      </c>
      <c r="E12" s="26">
        <v>0</v>
      </c>
      <c r="F12" s="25">
        <f t="shared" si="0"/>
        <v>26</v>
      </c>
    </row>
    <row r="13" spans="2:6">
      <c r="B13" s="8" t="s">
        <v>6</v>
      </c>
      <c r="C13" s="24">
        <f>SUM(C9:C12)</f>
        <v>62</v>
      </c>
      <c r="D13" s="24">
        <f>SUM(D9:D12)</f>
        <v>0</v>
      </c>
      <c r="E13" s="24">
        <f>SUM(E9:E12)</f>
        <v>4</v>
      </c>
      <c r="F13" s="24">
        <f>SUM(F9:F12)</f>
        <v>66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D16" sqref="D1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27</v>
      </c>
      <c r="D2" s="34"/>
      <c r="E2" s="34"/>
      <c r="F2" s="34"/>
    </row>
    <row r="3" spans="2:6">
      <c r="B3" s="3" t="s">
        <v>9</v>
      </c>
      <c r="C3" s="34" t="s">
        <v>28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54</v>
      </c>
      <c r="D10" s="26"/>
      <c r="E10" s="26">
        <v>1</v>
      </c>
      <c r="F10" s="25">
        <f t="shared" ref="F10:F12" si="0">SUM(C10:E10)</f>
        <v>55</v>
      </c>
    </row>
    <row r="11" spans="2:6">
      <c r="B11" s="6" t="s">
        <v>41</v>
      </c>
      <c r="C11" s="26">
        <v>140</v>
      </c>
      <c r="D11" s="26"/>
      <c r="E11" s="26">
        <v>11</v>
      </c>
      <c r="F11" s="25">
        <f t="shared" si="0"/>
        <v>151</v>
      </c>
    </row>
    <row r="12" spans="2:6">
      <c r="B12" s="6" t="s">
        <v>42</v>
      </c>
      <c r="C12" s="26">
        <v>212</v>
      </c>
      <c r="D12" s="26"/>
      <c r="E12" s="26">
        <v>4</v>
      </c>
      <c r="F12" s="25">
        <f t="shared" si="0"/>
        <v>216</v>
      </c>
    </row>
    <row r="13" spans="2:6">
      <c r="B13" s="8" t="s">
        <v>6</v>
      </c>
      <c r="C13" s="24">
        <f>SUM(C9:C12)</f>
        <v>406</v>
      </c>
      <c r="D13" s="24">
        <f>SUM(D9:D12)</f>
        <v>0</v>
      </c>
      <c r="E13" s="24">
        <f>SUM(E9:E12)</f>
        <v>16</v>
      </c>
      <c r="F13" s="24">
        <f>SUM(F9:F12)</f>
        <v>422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C9" sqref="C9:E1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29</v>
      </c>
      <c r="D2" s="34"/>
      <c r="E2" s="34"/>
      <c r="F2" s="34"/>
    </row>
    <row r="3" spans="2:6">
      <c r="B3" s="3" t="s">
        <v>9</v>
      </c>
      <c r="C3" s="34" t="s">
        <v>30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40</v>
      </c>
      <c r="C10" s="26">
        <v>8</v>
      </c>
      <c r="D10" s="26">
        <v>0</v>
      </c>
      <c r="E10" s="26">
        <v>0</v>
      </c>
      <c r="F10" s="25">
        <f t="shared" ref="F10:F12" si="0">SUM(C10:E10)</f>
        <v>8</v>
      </c>
    </row>
    <row r="11" spans="2:6">
      <c r="B11" s="6" t="s">
        <v>41</v>
      </c>
      <c r="C11" s="26">
        <v>23</v>
      </c>
      <c r="D11" s="26">
        <v>0</v>
      </c>
      <c r="E11" s="26">
        <v>0</v>
      </c>
      <c r="F11" s="25">
        <f t="shared" si="0"/>
        <v>23</v>
      </c>
    </row>
    <row r="12" spans="2:6">
      <c r="B12" s="6" t="s">
        <v>42</v>
      </c>
      <c r="C12" s="26">
        <v>27</v>
      </c>
      <c r="D12" s="26">
        <v>0</v>
      </c>
      <c r="E12" s="26">
        <v>0</v>
      </c>
      <c r="F12" s="25">
        <f t="shared" si="0"/>
        <v>27</v>
      </c>
    </row>
    <row r="13" spans="2:6">
      <c r="B13" s="8" t="s">
        <v>6</v>
      </c>
      <c r="C13" s="24">
        <f>SUM(C9:C12)</f>
        <v>58</v>
      </c>
      <c r="D13" s="24">
        <f>SUM(D9:D12)</f>
        <v>0</v>
      </c>
      <c r="E13" s="24">
        <f>SUM(E9:E12)</f>
        <v>0</v>
      </c>
      <c r="F13" s="24">
        <f>SUM(F9:F12)</f>
        <v>58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E12" sqref="E1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31</v>
      </c>
      <c r="D2" s="34"/>
      <c r="E2" s="34"/>
      <c r="F2" s="34"/>
    </row>
    <row r="3" spans="2:6">
      <c r="B3" s="3" t="s">
        <v>9</v>
      </c>
      <c r="C3" s="34" t="s">
        <v>32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12</v>
      </c>
      <c r="D10" s="26">
        <v>0</v>
      </c>
      <c r="E10" s="26">
        <v>0</v>
      </c>
      <c r="F10" s="25">
        <f t="shared" ref="F10:F12" si="0">SUM(C10:E10)</f>
        <v>12</v>
      </c>
    </row>
    <row r="11" spans="2:6">
      <c r="B11" s="6" t="s">
        <v>41</v>
      </c>
      <c r="C11" s="26">
        <v>23</v>
      </c>
      <c r="D11" s="26">
        <v>0</v>
      </c>
      <c r="E11" s="26">
        <v>1</v>
      </c>
      <c r="F11" s="25">
        <f t="shared" si="0"/>
        <v>24</v>
      </c>
    </row>
    <row r="12" spans="2:6">
      <c r="B12" s="6" t="s">
        <v>42</v>
      </c>
      <c r="C12" s="26">
        <v>32</v>
      </c>
      <c r="D12" s="26">
        <v>0</v>
      </c>
      <c r="E12" s="26">
        <v>0</v>
      </c>
      <c r="F12" s="25">
        <f t="shared" si="0"/>
        <v>32</v>
      </c>
    </row>
    <row r="13" spans="2:6">
      <c r="B13" s="8" t="s">
        <v>6</v>
      </c>
      <c r="C13" s="24">
        <f>SUM(C9:C12)</f>
        <v>67</v>
      </c>
      <c r="D13" s="24">
        <f>SUM(D9:D12)</f>
        <v>0</v>
      </c>
      <c r="E13" s="24">
        <f>SUM(E9:E12)</f>
        <v>1</v>
      </c>
      <c r="F13" s="24">
        <f>SUM(F9:F12)</f>
        <v>68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E14" sqref="E1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33</v>
      </c>
      <c r="D2" s="34"/>
      <c r="E2" s="34"/>
      <c r="F2" s="34"/>
    </row>
    <row r="3" spans="2:6">
      <c r="B3" s="3" t="s">
        <v>9</v>
      </c>
      <c r="C3" s="34" t="s">
        <v>34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13</v>
      </c>
      <c r="D10" s="26"/>
      <c r="E10" s="26"/>
      <c r="F10" s="25">
        <f t="shared" ref="F10:F12" si="0">SUM(C10:E10)</f>
        <v>13</v>
      </c>
    </row>
    <row r="11" spans="2:6">
      <c r="B11" s="6" t="s">
        <v>41</v>
      </c>
      <c r="C11" s="26">
        <v>46</v>
      </c>
      <c r="D11" s="26">
        <v>1</v>
      </c>
      <c r="E11" s="26">
        <v>1</v>
      </c>
      <c r="F11" s="25">
        <f t="shared" si="0"/>
        <v>48</v>
      </c>
    </row>
    <row r="12" spans="2:6">
      <c r="B12" s="6" t="s">
        <v>42</v>
      </c>
      <c r="C12" s="26">
        <v>47</v>
      </c>
      <c r="D12" s="26"/>
      <c r="E12" s="26"/>
      <c r="F12" s="25">
        <f t="shared" si="0"/>
        <v>47</v>
      </c>
    </row>
    <row r="13" spans="2:6">
      <c r="B13" s="8" t="s">
        <v>6</v>
      </c>
      <c r="C13" s="24">
        <f>SUM(C9:C12)</f>
        <v>106</v>
      </c>
      <c r="D13" s="24">
        <f>SUM(D9:D12)</f>
        <v>1</v>
      </c>
      <c r="E13" s="24">
        <f>SUM(E9:E12)</f>
        <v>1</v>
      </c>
      <c r="F13" s="24">
        <f>SUM(F9:F12)</f>
        <v>108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D20" sqref="D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56</v>
      </c>
      <c r="D2" s="34"/>
      <c r="E2" s="34"/>
      <c r="F2" s="34"/>
    </row>
    <row r="3" spans="2:6">
      <c r="B3" s="3" t="s">
        <v>9</v>
      </c>
      <c r="C3" s="34"/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40</v>
      </c>
      <c r="C10" s="26">
        <v>8</v>
      </c>
      <c r="D10" s="26">
        <v>0</v>
      </c>
      <c r="E10" s="26">
        <v>0</v>
      </c>
      <c r="F10" s="25">
        <f t="shared" ref="F10:F12" si="0">SUM(C10:E10)</f>
        <v>8</v>
      </c>
    </row>
    <row r="11" spans="2:6">
      <c r="B11" s="6" t="s">
        <v>41</v>
      </c>
      <c r="C11" s="26">
        <v>21</v>
      </c>
      <c r="D11" s="26">
        <v>0</v>
      </c>
      <c r="E11" s="26">
        <v>1</v>
      </c>
      <c r="F11" s="25">
        <f t="shared" si="0"/>
        <v>22</v>
      </c>
    </row>
    <row r="12" spans="2:6">
      <c r="B12" s="6" t="s">
        <v>42</v>
      </c>
      <c r="C12" s="26">
        <v>21</v>
      </c>
      <c r="D12" s="26">
        <v>0</v>
      </c>
      <c r="E12" s="26">
        <v>1</v>
      </c>
      <c r="F12" s="25">
        <f t="shared" si="0"/>
        <v>22</v>
      </c>
    </row>
    <row r="13" spans="2:6">
      <c r="B13" s="8" t="s">
        <v>6</v>
      </c>
      <c r="C13" s="24">
        <f>SUM(C9:C12)</f>
        <v>50</v>
      </c>
      <c r="D13" s="24">
        <f>SUM(D9:D12)</f>
        <v>0</v>
      </c>
      <c r="E13" s="24">
        <f>SUM(E9:E12)</f>
        <v>2</v>
      </c>
      <c r="F13" s="24">
        <f>SUM(F9:F12)</f>
        <v>52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29" sqref="F2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57</v>
      </c>
      <c r="D2" s="34"/>
      <c r="E2" s="34"/>
      <c r="F2" s="34"/>
    </row>
    <row r="3" spans="2:6">
      <c r="B3" s="3" t="s">
        <v>9</v>
      </c>
      <c r="C3" s="34" t="s">
        <v>30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8</v>
      </c>
      <c r="D10" s="26">
        <v>0</v>
      </c>
      <c r="E10" s="26">
        <v>0</v>
      </c>
      <c r="F10" s="25">
        <f t="shared" ref="F10:F12" si="0">SUM(C10:E10)</f>
        <v>8</v>
      </c>
    </row>
    <row r="11" spans="2:6">
      <c r="B11" s="6" t="s">
        <v>41</v>
      </c>
      <c r="C11" s="26">
        <v>15</v>
      </c>
      <c r="D11" s="26">
        <v>0</v>
      </c>
      <c r="E11" s="26">
        <v>0</v>
      </c>
      <c r="F11" s="25">
        <f t="shared" si="0"/>
        <v>15</v>
      </c>
    </row>
    <row r="12" spans="2:6">
      <c r="B12" s="6" t="s">
        <v>42</v>
      </c>
      <c r="C12" s="26">
        <v>14</v>
      </c>
      <c r="D12" s="26">
        <v>0</v>
      </c>
      <c r="E12" s="26">
        <v>0</v>
      </c>
      <c r="F12" s="25">
        <f t="shared" si="0"/>
        <v>14</v>
      </c>
    </row>
    <row r="13" spans="2:6">
      <c r="B13" s="8" t="s">
        <v>6</v>
      </c>
      <c r="C13" s="24">
        <f>SUM(C9:C12)</f>
        <v>37</v>
      </c>
      <c r="D13" s="24">
        <f>SUM(D9:D12)</f>
        <v>0</v>
      </c>
      <c r="E13" s="24">
        <f>SUM(E9:E12)</f>
        <v>0</v>
      </c>
      <c r="F13" s="24">
        <f>SUM(F9:F12)</f>
        <v>37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E17" sqref="E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58</v>
      </c>
      <c r="D2" s="34"/>
      <c r="E2" s="34"/>
      <c r="F2" s="34"/>
    </row>
    <row r="3" spans="2:6">
      <c r="B3" s="3" t="s">
        <v>9</v>
      </c>
      <c r="C3" s="34" t="s">
        <v>30</v>
      </c>
      <c r="D3" s="34"/>
      <c r="E3" s="34"/>
      <c r="F3" s="34"/>
    </row>
    <row r="4" spans="2:6">
      <c r="B4" s="2" t="s">
        <v>11</v>
      </c>
      <c r="C4" s="27"/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40</v>
      </c>
      <c r="C10" s="26">
        <v>9</v>
      </c>
      <c r="D10" s="26">
        <v>1</v>
      </c>
      <c r="E10" s="26">
        <v>0</v>
      </c>
      <c r="F10" s="25">
        <f t="shared" ref="F10:F12" si="0">SUM(C10:E10)</f>
        <v>10</v>
      </c>
    </row>
    <row r="11" spans="2:6">
      <c r="B11" s="6" t="s">
        <v>41</v>
      </c>
      <c r="C11" s="26">
        <v>23</v>
      </c>
      <c r="D11" s="26">
        <v>0</v>
      </c>
      <c r="E11" s="26">
        <v>0</v>
      </c>
      <c r="F11" s="25">
        <f t="shared" si="0"/>
        <v>23</v>
      </c>
    </row>
    <row r="12" spans="2:6">
      <c r="B12" s="6" t="s">
        <v>42</v>
      </c>
      <c r="C12" s="26">
        <v>22</v>
      </c>
      <c r="D12" s="26">
        <v>0</v>
      </c>
      <c r="E12" s="26">
        <v>1</v>
      </c>
      <c r="F12" s="25">
        <f t="shared" si="0"/>
        <v>23</v>
      </c>
    </row>
    <row r="13" spans="2:6">
      <c r="B13" s="8" t="s">
        <v>6</v>
      </c>
      <c r="C13" s="24">
        <f>SUM(C9:C12)</f>
        <v>54</v>
      </c>
      <c r="D13" s="24">
        <f>SUM(D9:D12)</f>
        <v>1</v>
      </c>
      <c r="E13" s="24">
        <f>SUM(E9:E12)</f>
        <v>1</v>
      </c>
      <c r="F13" s="24">
        <f>SUM(F9:F12)</f>
        <v>56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E13" sqref="E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15</v>
      </c>
      <c r="D2" s="34"/>
      <c r="E2" s="34"/>
      <c r="F2" s="34"/>
    </row>
    <row r="3" spans="2:6">
      <c r="B3" s="3" t="s">
        <v>9</v>
      </c>
      <c r="C3" s="34">
        <v>15123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8</v>
      </c>
      <c r="D10" s="26">
        <v>0</v>
      </c>
      <c r="E10" s="26">
        <v>0</v>
      </c>
      <c r="F10" s="25">
        <f t="shared" ref="F10:F12" si="0">SUM(C10:E10)</f>
        <v>8</v>
      </c>
    </row>
    <row r="11" spans="2:6">
      <c r="B11" s="6" t="s">
        <v>41</v>
      </c>
      <c r="C11" s="26">
        <v>14</v>
      </c>
      <c r="D11" s="26">
        <v>0</v>
      </c>
      <c r="E11" s="26">
        <v>0</v>
      </c>
      <c r="F11" s="25">
        <f t="shared" si="0"/>
        <v>14</v>
      </c>
    </row>
    <row r="12" spans="2:6">
      <c r="B12" s="6" t="s">
        <v>42</v>
      </c>
      <c r="C12" s="26">
        <v>15</v>
      </c>
      <c r="D12" s="26">
        <v>0</v>
      </c>
      <c r="E12" s="26">
        <v>0</v>
      </c>
      <c r="F12" s="25">
        <f t="shared" si="0"/>
        <v>15</v>
      </c>
    </row>
    <row r="13" spans="2:6">
      <c r="B13" s="8" t="s">
        <v>6</v>
      </c>
      <c r="C13" s="24">
        <f>SUM(C9:C12)</f>
        <v>37</v>
      </c>
      <c r="D13" s="24">
        <f>SUM(D9:D12)</f>
        <v>0</v>
      </c>
      <c r="E13" s="24">
        <f>SUM(E9:E12)</f>
        <v>0</v>
      </c>
      <c r="F13" s="24">
        <f>SUM(F9:F12)</f>
        <v>37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19" sqref="F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59</v>
      </c>
      <c r="D2" s="34"/>
      <c r="E2" s="34"/>
      <c r="F2" s="34"/>
    </row>
    <row r="3" spans="2:6">
      <c r="B3" s="3" t="s">
        <v>9</v>
      </c>
      <c r="C3" s="34" t="s">
        <v>60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40</v>
      </c>
      <c r="C10" s="26">
        <v>8</v>
      </c>
      <c r="D10" s="26">
        <v>0</v>
      </c>
      <c r="E10" s="26">
        <v>0</v>
      </c>
      <c r="F10" s="25">
        <f t="shared" ref="F10:F12" si="0">SUM(C10:E10)</f>
        <v>8</v>
      </c>
    </row>
    <row r="11" spans="2:6">
      <c r="B11" s="6" t="s">
        <v>41</v>
      </c>
      <c r="C11" s="26">
        <v>37</v>
      </c>
      <c r="D11" s="26">
        <v>0</v>
      </c>
      <c r="E11" s="26">
        <v>1</v>
      </c>
      <c r="F11" s="25">
        <f t="shared" si="0"/>
        <v>38</v>
      </c>
    </row>
    <row r="12" spans="2:6">
      <c r="B12" s="6" t="s">
        <v>42</v>
      </c>
      <c r="C12" s="26">
        <v>38</v>
      </c>
      <c r="D12" s="26">
        <v>0</v>
      </c>
      <c r="E12" s="26">
        <v>0</v>
      </c>
      <c r="F12" s="25">
        <f t="shared" si="0"/>
        <v>38</v>
      </c>
    </row>
    <row r="13" spans="2:6">
      <c r="B13" s="8" t="s">
        <v>6</v>
      </c>
      <c r="C13" s="24">
        <f>SUM(C9:C12)</f>
        <v>83</v>
      </c>
      <c r="D13" s="24">
        <f>SUM(D9:D12)</f>
        <v>0</v>
      </c>
      <c r="E13" s="24">
        <f>SUM(E9:E12)</f>
        <v>1</v>
      </c>
      <c r="F13" s="24">
        <f>SUM(F9:F12)</f>
        <v>84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D19" sqref="D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34" t="s">
        <v>35</v>
      </c>
      <c r="D2" s="34"/>
      <c r="E2" s="34"/>
      <c r="F2" s="34"/>
    </row>
    <row r="3" spans="2:6">
      <c r="B3" s="3" t="s">
        <v>9</v>
      </c>
      <c r="C3" s="34" t="s">
        <v>36</v>
      </c>
      <c r="D3" s="34"/>
      <c r="E3" s="34"/>
      <c r="F3" s="34"/>
    </row>
    <row r="4" spans="2:6">
      <c r="B4" s="2" t="s">
        <v>11</v>
      </c>
      <c r="C4" s="23">
        <v>42735</v>
      </c>
      <c r="D4" s="1"/>
      <c r="E4" s="1"/>
      <c r="F4" s="1"/>
    </row>
    <row r="5" spans="2:6">
      <c r="B5" s="33" t="s">
        <v>7</v>
      </c>
      <c r="C5" s="33"/>
      <c r="D5" s="33"/>
      <c r="E5" s="33"/>
      <c r="F5" s="33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31" t="s">
        <v>5</v>
      </c>
      <c r="C7" s="31" t="s">
        <v>1</v>
      </c>
      <c r="D7" s="31"/>
      <c r="E7" s="31"/>
      <c r="F7" s="31"/>
    </row>
    <row r="8" spans="2:6" ht="38.25">
      <c r="B8" s="31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0</v>
      </c>
      <c r="D9" s="26">
        <v>0</v>
      </c>
      <c r="E9" s="26">
        <v>0</v>
      </c>
      <c r="F9" s="25">
        <f>SUM(C9:E9)</f>
        <v>0</v>
      </c>
    </row>
    <row r="10" spans="2:6">
      <c r="B10" s="6" t="s">
        <v>40</v>
      </c>
      <c r="C10" s="26">
        <v>0</v>
      </c>
      <c r="D10" s="26">
        <v>0</v>
      </c>
      <c r="E10" s="26">
        <v>0</v>
      </c>
      <c r="F10" s="25">
        <f t="shared" ref="F10:F12" si="0">SUM(C10:E10)</f>
        <v>0</v>
      </c>
    </row>
    <row r="11" spans="2:6">
      <c r="B11" s="6" t="s">
        <v>41</v>
      </c>
      <c r="C11" s="26">
        <v>24</v>
      </c>
      <c r="D11" s="26">
        <v>0</v>
      </c>
      <c r="E11" s="26">
        <v>2</v>
      </c>
      <c r="F11" s="25">
        <f t="shared" si="0"/>
        <v>26</v>
      </c>
    </row>
    <row r="12" spans="2:6">
      <c r="B12" s="6" t="s">
        <v>42</v>
      </c>
      <c r="C12" s="26">
        <v>0</v>
      </c>
      <c r="D12" s="26">
        <v>0</v>
      </c>
      <c r="E12" s="26">
        <v>0</v>
      </c>
      <c r="F12" s="25">
        <f t="shared" si="0"/>
        <v>0</v>
      </c>
    </row>
    <row r="13" spans="2:6">
      <c r="B13" s="8" t="s">
        <v>6</v>
      </c>
      <c r="C13" s="24">
        <f>SUM(C9:C12)</f>
        <v>24</v>
      </c>
      <c r="D13" s="24">
        <f>SUM(D9:D12)</f>
        <v>0</v>
      </c>
      <c r="E13" s="24">
        <f>SUM(E9:E12)</f>
        <v>2</v>
      </c>
      <c r="F13" s="24">
        <f>SUM(F9:F12)</f>
        <v>26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2016-09-23T20:27:40Z</cp:lastPrinted>
  <dcterms:created xsi:type="dcterms:W3CDTF">2010-01-11T15:46:31Z</dcterms:created>
  <dcterms:modified xsi:type="dcterms:W3CDTF">2017-01-26T14:18:53Z</dcterms:modified>
</cp:coreProperties>
</file>