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5" windowWidth="15180" windowHeight="8835" tabRatio="91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F9" i="47" l="1"/>
  <c r="F12" i="47"/>
  <c r="F11" i="47"/>
  <c r="F11" i="39"/>
  <c r="F17" i="31"/>
  <c r="E17" i="56" l="1"/>
  <c r="D17" i="56"/>
  <c r="C17" i="56"/>
  <c r="F17" i="56"/>
  <c r="E17" i="55"/>
  <c r="D17" i="55"/>
  <c r="C17" i="55"/>
  <c r="F17" i="55"/>
  <c r="E17" i="54" l="1"/>
  <c r="D17" i="54"/>
  <c r="C17" i="54"/>
  <c r="F17" i="54"/>
  <c r="E17" i="53"/>
  <c r="D17" i="53"/>
  <c r="C17" i="53"/>
  <c r="F17" i="53"/>
  <c r="E17" i="51"/>
  <c r="D17" i="51"/>
  <c r="C17" i="51"/>
  <c r="E17" i="50"/>
  <c r="D17" i="50"/>
  <c r="C17" i="50"/>
  <c r="F17" i="50"/>
  <c r="E17" i="49"/>
  <c r="D17" i="49"/>
  <c r="C17" i="49"/>
  <c r="F17" i="49"/>
  <c r="F17" i="51" l="1"/>
  <c r="E17" i="48"/>
  <c r="D17" i="48"/>
  <c r="C17" i="48"/>
  <c r="F17" i="48"/>
  <c r="E17" i="46"/>
  <c r="D17" i="46"/>
  <c r="C17" i="46"/>
  <c r="F17" i="46"/>
  <c r="E17" i="45"/>
  <c r="D17" i="45"/>
  <c r="C17" i="45"/>
  <c r="F17" i="45"/>
  <c r="E17" i="44"/>
  <c r="D17" i="44"/>
  <c r="C17" i="44"/>
  <c r="F17" i="44" l="1"/>
  <c r="E17" i="43"/>
  <c r="D17" i="43"/>
  <c r="C17" i="43"/>
  <c r="F17" i="43"/>
  <c r="E17" i="42" l="1"/>
  <c r="D17" i="42"/>
  <c r="C17" i="42"/>
  <c r="F17" i="42"/>
  <c r="E17" i="41" l="1"/>
  <c r="D17" i="41"/>
  <c r="F17" i="41" l="1"/>
  <c r="C17" i="41"/>
  <c r="E17" i="40" l="1"/>
  <c r="D17" i="40"/>
  <c r="C17" i="40"/>
  <c r="C3" i="40"/>
  <c r="C2" i="40"/>
  <c r="F17" i="40" l="1"/>
  <c r="E17" i="39"/>
  <c r="D17" i="39"/>
  <c r="C17" i="39"/>
  <c r="F17" i="39"/>
  <c r="E17" i="38" l="1"/>
  <c r="D17" i="38"/>
  <c r="C17" i="38"/>
  <c r="F17" i="38"/>
  <c r="E17" i="52" l="1"/>
  <c r="D17" i="52"/>
  <c r="C17" i="52"/>
  <c r="E17" i="47"/>
  <c r="D17" i="47"/>
  <c r="C17" i="47"/>
  <c r="E17" i="35"/>
  <c r="D17" i="35"/>
  <c r="C17" i="35"/>
  <c r="F17" i="35"/>
  <c r="F17" i="52" l="1"/>
  <c r="F17" i="47"/>
  <c r="E10" i="20" l="1"/>
  <c r="E11" i="20"/>
  <c r="E12" i="20"/>
  <c r="E13" i="20"/>
  <c r="E14" i="20"/>
  <c r="E15" i="20"/>
  <c r="E16" i="20"/>
  <c r="D10" i="20"/>
  <c r="D11" i="20"/>
  <c r="D12" i="20"/>
  <c r="D13" i="20"/>
  <c r="D14" i="20"/>
  <c r="D15" i="20"/>
  <c r="D16" i="20"/>
  <c r="C10" i="20"/>
  <c r="C11" i="20"/>
  <c r="C12" i="20"/>
  <c r="C13" i="20"/>
  <c r="C14" i="20"/>
  <c r="C15" i="20"/>
  <c r="C16" i="20"/>
  <c r="D9" i="20"/>
  <c r="E9" i="20"/>
  <c r="C9" i="20"/>
  <c r="E17" i="31" l="1"/>
  <c r="D17" i="31"/>
  <c r="C17" i="31"/>
  <c r="F10" i="20" l="1"/>
  <c r="F11" i="20"/>
  <c r="F12" i="20"/>
  <c r="F13" i="20"/>
  <c r="F14" i="20"/>
  <c r="F15" i="20"/>
  <c r="F16" i="20"/>
  <c r="F9" i="20"/>
  <c r="E17" i="20"/>
  <c r="D17" i="20"/>
  <c r="C17" i="20"/>
  <c r="F17" i="20" l="1"/>
</calcChain>
</file>

<file path=xl/sharedStrings.xml><?xml version="1.0" encoding="utf-8"?>
<sst xmlns="http://schemas.openxmlformats.org/spreadsheetml/2006/main" count="580" uniqueCount="73">
  <si>
    <t>Ministro de Tribunal Superior</t>
  </si>
  <si>
    <t>Juiz Substituto</t>
  </si>
  <si>
    <t>Quantidade de Cargos</t>
  </si>
  <si>
    <t>Total</t>
  </si>
  <si>
    <t>Exercício no órgão</t>
  </si>
  <si>
    <t>Outros afastamentos</t>
  </si>
  <si>
    <t>Cargo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</si>
  <si>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</si>
  <si>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</si>
  <si>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</si>
  <si>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</si>
  <si>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</si>
  <si>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</si>
  <si>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</si>
  <si>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</si>
  <si>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</si>
  <si>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</si>
  <si>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</si>
  <si>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</si>
  <si>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</si>
  <si>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</si>
  <si>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</si>
  <si>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RESOLUÇÃO 102 CNJ - ANEXO IV- QUANTITATIVO DE CARGOS E FUNÇÕES</t>
  </si>
  <si>
    <t>UNIDADE: SECRETARIA DE GESTÃO DE PESSOAS</t>
  </si>
  <si>
    <t>UNIDADE: COORDENADORIA DE GESTÃO DE PESSOAS</t>
  </si>
  <si>
    <t>TRIBUNAL REGIONAL DO TRABALHO DA 22ª REGIÃO</t>
  </si>
  <si>
    <t>UNIDADE: SECRETARIA DE ADMINISTRAÇÃO DE PESSOAL</t>
  </si>
  <si>
    <t>ÓRGÃO: Tribunal Superior do Trabalho</t>
  </si>
  <si>
    <t>ÓRGÃO: TRIBUNAL REGIONAL DO TRABALHO DA 20ª REGIÃO</t>
  </si>
  <si>
    <t>TRIBUNAL REGIONAL DO TRABALHO DA 13ª REGIÃO</t>
  </si>
  <si>
    <t>ÓRGÃO: TRT14ª REGIÃO</t>
  </si>
  <si>
    <t>UNIDADE: Secretaria Gestão de Pessoas</t>
  </si>
  <si>
    <t>Consolidado da Justiça do Trabalho</t>
  </si>
  <si>
    <t>ÓRGÃO: TRIBUNAL REGIONAL DO TRABALHO DA PRIMEIRA REGIÃO</t>
  </si>
  <si>
    <t>TRIBUNAL REGIONAL DO TRABALHO DA 2ª REGIÃO</t>
  </si>
  <si>
    <t>TRIBUNAL REGIONAL DO TRABALHO DA 4ª REGIÃO</t>
  </si>
  <si>
    <t>TRIBUNAL REGIONAL DO TRABALHO DA 5ª REGIÃO</t>
  </si>
  <si>
    <t>TOTAL</t>
  </si>
  <si>
    <t>TRIBUNAL REGIONAL DO TRABALHO DA SEXTA REGIÃO</t>
  </si>
  <si>
    <t>SECRETARIA DE GESTÃO DE PESSOAS/COORDENADORIA DE ADMINISTRAÇÃO DE PESSOAL</t>
  </si>
  <si>
    <t>ÓRGÃO: TRIBUNAL REGIONAL DO TRABALHO DA 7ª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</si>
  <si>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</si>
  <si>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</si>
  <si>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</si>
  <si>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</si>
  <si>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SECRETARIA DE GESTÃO DE PESSOAS - SEÇÃO DE MAGISTRADOS</t>
  </si>
  <si>
    <t>TRIBUNAL REGIONAL DO TRABALHO DA 12ª REGIÃO</t>
  </si>
  <si>
    <t>SAPPE-SERVIÇO DE ADMINISTRAÇÃO E PAGAMENTO DE PESSOAL</t>
  </si>
  <si>
    <t>TRIBUNAL REGIONAL DO TRABALHO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</si>
  <si>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</si>
  <si>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</si>
  <si>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</si>
  <si>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</si>
  <si>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</si>
  <si>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</si>
  <si>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</si>
  <si>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TRT 19ª REGIÃO</t>
  </si>
  <si>
    <t>TRIBUNAL REGIONAL DOM TRABALHO DA 21ª REGIÃO</t>
  </si>
  <si>
    <t>ÓRGÃO:  JUSTIÇA DO TRABALHO DA 23ª REGIÃO</t>
  </si>
  <si>
    <t>UNIDADE: TRIBUNAL REGIONAL DO TRABALHO DA 23ª REGIÃO</t>
  </si>
  <si>
    <t>TRIBUNAL REGIONAL DO TRABALHO DA 24ª REGIÃO</t>
  </si>
  <si>
    <t>SERVIÇO DE RECURSOS HUMANOS</t>
  </si>
  <si>
    <t>UNIDADE: DILEP</t>
  </si>
  <si>
    <t>Coordenadoria de Gestão de Pessoas - CSJT</t>
  </si>
  <si>
    <t>ÓRGÃO: TRIBUNAL REGIONAL DO TRABALHO DA 3ª REGIÃO</t>
  </si>
  <si>
    <t>UNIDADE: SECRETARIA GERAL DA PRESIDÊNCIA</t>
  </si>
  <si>
    <t>Data de referência: 31/08/2016</t>
  </si>
  <si>
    <t>Exercício em outros órgãos do Judiciário*</t>
  </si>
  <si>
    <t>Outros afastamentos**</t>
  </si>
  <si>
    <t>* O Exmo. Sr. Ministro LÊLIO BENTES CORREA, atualmente, compõe o Conselho Nacional de Justiça.</t>
  </si>
  <si>
    <t>** O Exmo. Sr. Ministro FERNANDO EIZO ONO encontra-se, atualmente, em licença para tratamento da saúde.</t>
  </si>
  <si>
    <t>Data de referência: AGOSTO/2016</t>
  </si>
  <si>
    <t>AGOSTO/2016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</si>
</sst>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90" formatCode="#,##0_);[Red]\(#,##0\)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"/>
    </font>
    <font>
      <b/>
      <sz val="10"/>
      <color indexed="10"/>
      <name val="Arial"/>
      <family val="2"/>
    </font>
    <font>
      <b/>
      <sz val="9"/>
      <color rgb="FFFF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333333"/>
      <name val="Arial"/>
      <family val="2"/>
    </font>
    <font>
      <b/>
      <sz val="11"/>
      <name val="Arial"/>
      <family val="2"/>
    </font>
    <font>
      <sz val="10"/>
      <color rgb="FF000000"/>
      <name val="Arial"/>
    </font>
    <font>
      <sz val="11"/>
      <color rgb="FFFFFFFF"/>
      <name val="Calibri"/>
      <family val="2"/>
      <charset val="1"/>
    </font>
    <font>
      <sz val="10"/>
      <name val="Mang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theme="0" tint="-0.14999847407452621"/>
        <bgColor indexed="22"/>
      </patternFill>
    </fill>
  </fills>
  <borders count="2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2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1" fillId="0" borderId="0"/>
    <xf numFmtId="176" fontId="73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2" fillId="43" borderId="0" applyBorder="0" applyProtection="0"/>
    <xf numFmtId="0" fontId="72" fillId="43" borderId="0" applyBorder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46" borderId="2" applyNumberFormat="0" applyAlignment="0" applyProtection="0"/>
    <xf numFmtId="0" fontId="10" fillId="46" borderId="2" applyNumberFormat="0" applyAlignment="0" applyProtection="0"/>
    <xf numFmtId="0" fontId="10" fillId="46" borderId="2" applyNumberFormat="0" applyAlignment="0" applyProtection="0"/>
    <xf numFmtId="0" fontId="10" fillId="46" borderId="2" applyNumberFormat="0" applyAlignment="0" applyProtection="0"/>
    <xf numFmtId="0" fontId="4" fillId="0" borderId="0"/>
    <xf numFmtId="9" fontId="73" fillId="0" borderId="0" applyFill="0" applyBorder="0" applyAlignment="0" applyProtection="0"/>
    <xf numFmtId="190" fontId="21" fillId="0" borderId="0"/>
    <xf numFmtId="190" fontId="43" fillId="0" borderId="13"/>
    <xf numFmtId="0" fontId="72" fillId="43" borderId="0" applyBorder="0" applyProtection="0"/>
    <xf numFmtId="0" fontId="72" fillId="43" borderId="0" applyBorder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176" fontId="3" fillId="0" borderId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6" fillId="0" borderId="0" xfId="0" applyFont="1"/>
    <xf numFmtId="0" fontId="3" fillId="0" borderId="0" xfId="0" applyFont="1"/>
    <xf numFmtId="0" fontId="3" fillId="0" borderId="0" xfId="0" applyFont="1" applyAlignment="1"/>
    <xf numFmtId="0" fontId="57" fillId="0" borderId="0" xfId="0" applyFont="1"/>
    <xf numFmtId="0" fontId="3" fillId="2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4" borderId="17" xfId="0" applyFont="1" applyFill="1" applyBorder="1" applyAlignment="1">
      <alignment horizontal="center" wrapText="1"/>
    </xf>
    <xf numFmtId="3" fontId="3" fillId="24" borderId="17" xfId="0" applyNumberFormat="1" applyFont="1" applyFill="1" applyBorder="1" applyAlignment="1">
      <alignment horizontal="right" vertical="top" wrapText="1"/>
    </xf>
    <xf numFmtId="0" fontId="3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0" fillId="0" borderId="0" xfId="0" applyFont="1"/>
    <xf numFmtId="0" fontId="59" fillId="0" borderId="0" xfId="0" applyFont="1"/>
    <xf numFmtId="0" fontId="0" fillId="0" borderId="18" xfId="0" applyFont="1" applyBorder="1" applyAlignment="1">
      <alignment horizontal="left" wrapText="1"/>
    </xf>
    <xf numFmtId="0" fontId="60" fillId="0" borderId="0" xfId="0" applyFont="1"/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1" fillId="0" borderId="0" xfId="0" applyFont="1"/>
    <xf numFmtId="3" fontId="0" fillId="0" borderId="0" xfId="0" applyNumberFormat="1"/>
    <xf numFmtId="0" fontId="61" fillId="0" borderId="0" xfId="0" applyFont="1" applyAlignment="1"/>
    <xf numFmtId="3" fontId="3" fillId="0" borderId="17" xfId="382" applyNumberFormat="1" applyFont="1" applyBorder="1" applyAlignment="1">
      <alignment horizontal="right" vertical="center" wrapText="1"/>
    </xf>
    <xf numFmtId="3" fontId="3" fillId="24" borderId="17" xfId="382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63" fillId="0" borderId="0" xfId="0" applyFont="1"/>
    <xf numFmtId="0" fontId="0" fillId="0" borderId="17" xfId="0" applyFont="1" applyBorder="1" applyAlignment="1">
      <alignment horizontal="left" wrapText="1"/>
    </xf>
    <xf numFmtId="3" fontId="0" fillId="0" borderId="17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vertical="top" wrapText="1"/>
    </xf>
    <xf numFmtId="0" fontId="0" fillId="26" borderId="17" xfId="0" applyFont="1" applyFill="1" applyBorder="1" applyAlignment="1">
      <alignment horizontal="center" wrapText="1"/>
    </xf>
    <xf numFmtId="3" fontId="0" fillId="26" borderId="17" xfId="0" applyNumberFormat="1" applyFont="1" applyFill="1" applyBorder="1" applyAlignment="1">
      <alignment horizontal="right" vertical="top" wrapText="1"/>
    </xf>
    <xf numFmtId="0" fontId="3" fillId="24" borderId="17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 vertical="center" wrapText="1"/>
    </xf>
    <xf numFmtId="0" fontId="0" fillId="26" borderId="17" xfId="0" applyFont="1" applyFill="1" applyBorder="1" applyAlignment="1">
      <alignment horizontal="center" vertical="center" wrapText="1"/>
    </xf>
    <xf numFmtId="14" fontId="64" fillId="27" borderId="0" xfId="0" applyNumberFormat="1" applyFont="1" applyFill="1"/>
    <xf numFmtId="3" fontId="3" fillId="28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 applyProtection="1">
      <alignment horizontal="right" vertical="top" wrapText="1"/>
    </xf>
    <xf numFmtId="0" fontId="0" fillId="30" borderId="17" xfId="0" applyFont="1" applyFill="1" applyBorder="1" applyAlignment="1">
      <alignment horizontal="center" vertical="center" wrapText="1"/>
    </xf>
    <xf numFmtId="3" fontId="0" fillId="31" borderId="17" xfId="0" applyNumberFormat="1" applyFont="1" applyFill="1" applyBorder="1" applyAlignment="1">
      <alignment horizontal="right" vertical="top" wrapText="1"/>
    </xf>
    <xf numFmtId="0" fontId="0" fillId="30" borderId="17" xfId="0" applyFont="1" applyFill="1" applyBorder="1" applyAlignment="1">
      <alignment horizontal="center" wrapText="1"/>
    </xf>
    <xf numFmtId="3" fontId="0" fillId="30" borderId="17" xfId="0" applyNumberFormat="1" applyFont="1" applyFill="1" applyBorder="1" applyAlignment="1">
      <alignment horizontal="right" vertical="top" wrapText="1"/>
    </xf>
    <xf numFmtId="0" fontId="68" fillId="0" borderId="0" xfId="0" applyFont="1"/>
    <xf numFmtId="3" fontId="3" fillId="36" borderId="17" xfId="0" applyNumberFormat="1" applyFont="1" applyFill="1" applyBorder="1" applyAlignment="1">
      <alignment horizontal="right" vertical="top" wrapText="1"/>
    </xf>
    <xf numFmtId="3" fontId="3" fillId="37" borderId="17" xfId="0" applyNumberFormat="1" applyFont="1" applyFill="1" applyBorder="1" applyAlignment="1">
      <alignment horizontal="right" vertical="top" wrapText="1"/>
    </xf>
    <xf numFmtId="0" fontId="3" fillId="38" borderId="17" xfId="0" applyFont="1" applyFill="1" applyBorder="1" applyAlignment="1">
      <alignment horizontal="center" vertical="center" wrapText="1"/>
    </xf>
    <xf numFmtId="0" fontId="3" fillId="39" borderId="17" xfId="0" applyFont="1" applyFill="1" applyBorder="1" applyAlignment="1">
      <alignment horizontal="center" vertical="center" wrapText="1"/>
    </xf>
    <xf numFmtId="0" fontId="3" fillId="40" borderId="17" xfId="0" applyFont="1" applyFill="1" applyBorder="1" applyAlignment="1">
      <alignment horizontal="center" vertical="center" wrapText="1"/>
    </xf>
    <xf numFmtId="3" fontId="3" fillId="41" borderId="17" xfId="0" applyNumberFormat="1" applyFont="1" applyFill="1" applyBorder="1" applyAlignment="1">
      <alignment horizontal="right" vertical="top" wrapText="1"/>
    </xf>
    <xf numFmtId="0" fontId="70" fillId="24" borderId="17" xfId="0" applyFont="1" applyFill="1" applyBorder="1" applyAlignment="1">
      <alignment horizontal="center" vertical="center" wrapText="1"/>
    </xf>
    <xf numFmtId="3" fontId="70" fillId="38" borderId="17" xfId="0" applyNumberFormat="1" applyFont="1" applyFill="1" applyBorder="1" applyAlignment="1">
      <alignment horizontal="right" vertical="center" wrapText="1"/>
    </xf>
    <xf numFmtId="3" fontId="70" fillId="39" borderId="17" xfId="0" applyNumberFormat="1" applyFont="1" applyFill="1" applyBorder="1" applyAlignment="1">
      <alignment horizontal="right" vertical="center" wrapText="1"/>
    </xf>
    <xf numFmtId="3" fontId="70" fillId="40" borderId="17" xfId="0" applyNumberFormat="1" applyFont="1" applyFill="1" applyBorder="1" applyAlignment="1">
      <alignment horizontal="right" vertical="center" wrapText="1"/>
    </xf>
    <xf numFmtId="3" fontId="70" fillId="24" borderId="1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17" fontId="65" fillId="29" borderId="0" xfId="0" applyNumberFormat="1" applyFont="1" applyFill="1"/>
    <xf numFmtId="0" fontId="3" fillId="24" borderId="17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3" fillId="24" borderId="23" xfId="0" applyFont="1" applyFill="1" applyBorder="1" applyAlignment="1">
      <alignment horizontal="center" vertical="center" wrapText="1"/>
    </xf>
    <xf numFmtId="0" fontId="3" fillId="24" borderId="24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64" fillId="27" borderId="0" xfId="0" applyFont="1" applyFill="1" applyAlignment="1">
      <alignment horizontal="left"/>
    </xf>
    <xf numFmtId="0" fontId="57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0" fillId="30" borderId="17" xfId="0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6" fillId="25" borderId="0" xfId="0" applyFont="1" applyFill="1" applyAlignment="1">
      <alignment horizontal="left"/>
    </xf>
    <xf numFmtId="0" fontId="64" fillId="27" borderId="0" xfId="0" applyFont="1" applyFill="1" applyAlignment="1" applyProtection="1">
      <alignment horizontal="left"/>
    </xf>
    <xf numFmtId="0" fontId="3" fillId="0" borderId="19" xfId="0" applyFont="1" applyFill="1" applyBorder="1" applyAlignment="1">
      <alignment horizontal="left" wrapText="1"/>
    </xf>
    <xf numFmtId="0" fontId="0" fillId="26" borderId="17" xfId="0" applyFont="1" applyFill="1" applyBorder="1" applyAlignment="1">
      <alignment horizontal="center" vertical="center" wrapText="1"/>
    </xf>
    <xf numFmtId="0" fontId="65" fillId="33" borderId="0" xfId="0" applyFont="1" applyFill="1" applyBorder="1" applyAlignment="1">
      <alignment horizontal="left"/>
    </xf>
    <xf numFmtId="0" fontId="67" fillId="29" borderId="0" xfId="0" applyFont="1" applyFill="1" applyBorder="1" applyAlignment="1">
      <alignment horizontal="left"/>
    </xf>
    <xf numFmtId="0" fontId="67" fillId="33" borderId="0" xfId="0" applyFont="1" applyFill="1" applyBorder="1" applyAlignment="1" applyProtection="1">
      <alignment horizontal="left"/>
      <protection locked="0"/>
    </xf>
    <xf numFmtId="0" fontId="69" fillId="35" borderId="17" xfId="387" applyFont="1" applyFill="1" applyBorder="1" applyAlignment="1">
      <alignment horizontal="right"/>
    </xf>
    <xf numFmtId="0" fontId="69" fillId="35" borderId="17" xfId="387" applyNumberFormat="1" applyFont="1" applyFill="1" applyBorder="1" applyAlignment="1">
      <alignment horizontal="right"/>
    </xf>
    <xf numFmtId="0" fontId="71" fillId="0" borderId="0" xfId="387"/>
    <xf numFmtId="49" fontId="69" fillId="35" borderId="0" xfId="387" applyNumberFormat="1" applyFont="1" applyFill="1" applyBorder="1" applyAlignment="1">
      <alignment horizontal="left"/>
    </xf>
    <xf numFmtId="14" fontId="66" fillId="25" borderId="0" xfId="0" applyNumberFormat="1" applyFont="1" applyFill="1"/>
    <xf numFmtId="3" fontId="3" fillId="32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41" fillId="0" borderId="26" xfId="0" applyNumberFormat="1" applyFont="1" applyBorder="1" applyAlignment="1" applyProtection="1">
      <alignment horizontal="right" vertical="top" wrapText="1"/>
    </xf>
    <xf numFmtId="3" fontId="3" fillId="28" borderId="23" xfId="0" applyNumberFormat="1" applyFont="1" applyFill="1" applyBorder="1" applyAlignment="1">
      <alignment horizontal="right" vertical="top" wrapText="1"/>
    </xf>
    <xf numFmtId="3" fontId="41" fillId="0" borderId="25" xfId="0" applyNumberFormat="1" applyFont="1" applyBorder="1" applyAlignment="1" applyProtection="1">
      <alignment horizontal="right" vertical="top" wrapText="1"/>
    </xf>
    <xf numFmtId="3" fontId="3" fillId="28" borderId="24" xfId="0" applyNumberFormat="1" applyFont="1" applyFill="1" applyBorder="1" applyAlignment="1">
      <alignment horizontal="right" vertical="top" wrapText="1"/>
    </xf>
    <xf numFmtId="3" fontId="41" fillId="0" borderId="17" xfId="0" applyNumberFormat="1" applyFont="1" applyBorder="1" applyAlignment="1" applyProtection="1">
      <alignment horizontal="right" vertical="top" wrapText="1"/>
    </xf>
    <xf numFmtId="0" fontId="0" fillId="0" borderId="17" xfId="0" applyBorder="1"/>
    <xf numFmtId="3" fontId="3" fillId="0" borderId="17" xfId="0" applyNumberFormat="1" applyFont="1" applyBorder="1" applyAlignment="1">
      <alignment horizontal="right" vertical="center" wrapText="1"/>
    </xf>
    <xf numFmtId="3" fontId="3" fillId="28" borderId="17" xfId="0" applyNumberFormat="1" applyFont="1" applyFill="1" applyBorder="1" applyAlignment="1">
      <alignment horizontal="right" vertical="center" wrapText="1"/>
    </xf>
    <xf numFmtId="180" fontId="65" fillId="33" borderId="0" xfId="236" applyNumberFormat="1" applyFont="1" applyFill="1"/>
    <xf numFmtId="3" fontId="41" fillId="0" borderId="17" xfId="236" applyNumberFormat="1" applyFont="1" applyBorder="1" applyAlignment="1">
      <alignment horizontal="right" vertical="top" wrapText="1"/>
    </xf>
    <xf numFmtId="3" fontId="41" fillId="34" borderId="17" xfId="236" applyNumberFormat="1" applyFont="1" applyFill="1" applyBorder="1" applyAlignment="1">
      <alignment horizontal="right" vertical="top" wrapText="1"/>
    </xf>
    <xf numFmtId="3" fontId="41" fillId="0" borderId="17" xfId="236" applyNumberFormat="1" applyFont="1" applyBorder="1" applyAlignment="1">
      <alignment horizontal="right" vertical="top" wrapText="1"/>
    </xf>
    <xf numFmtId="180" fontId="65" fillId="33" borderId="0" xfId="236" applyNumberFormat="1" applyFont="1" applyFill="1" applyAlignment="1">
      <alignment horizontal="left"/>
    </xf>
    <xf numFmtId="3" fontId="41" fillId="34" borderId="17" xfId="236" applyNumberFormat="1" applyFont="1" applyFill="1" applyBorder="1" applyAlignment="1">
      <alignment horizontal="right" vertical="top" wrapText="1"/>
    </xf>
    <xf numFmtId="3" fontId="41" fillId="0" borderId="17" xfId="236" applyNumberFormat="1" applyFont="1" applyBorder="1" applyAlignment="1">
      <alignment horizontal="right" vertical="top" wrapText="1"/>
    </xf>
    <xf numFmtId="3" fontId="41" fillId="31" borderId="17" xfId="236" applyNumberFormat="1" applyFont="1" applyFill="1" applyBorder="1" applyAlignment="1">
      <alignment horizontal="right" vertical="top" wrapText="1"/>
    </xf>
    <xf numFmtId="3" fontId="41" fillId="0" borderId="17" xfId="236" applyNumberFormat="1" applyFont="1" applyBorder="1" applyAlignment="1">
      <alignment horizontal="right" vertical="top" wrapText="1"/>
    </xf>
    <xf numFmtId="3" fontId="41" fillId="0" borderId="17" xfId="236" applyNumberFormat="1" applyFont="1" applyBorder="1" applyAlignment="1">
      <alignment horizontal="right" vertical="top" wrapText="1"/>
    </xf>
    <xf numFmtId="3" fontId="0" fillId="47" borderId="17" xfId="0" applyNumberFormat="1" applyFont="1" applyFill="1" applyBorder="1" applyAlignment="1">
      <alignment horizontal="right" vertical="top" wrapText="1"/>
    </xf>
    <xf numFmtId="0" fontId="0" fillId="47" borderId="17" xfId="0" applyFont="1" applyFill="1" applyBorder="1" applyAlignment="1">
      <alignment horizontal="center" wrapText="1"/>
    </xf>
    <xf numFmtId="0" fontId="0" fillId="47" borderId="17" xfId="0" applyFont="1" applyFill="1" applyBorder="1" applyAlignment="1">
      <alignment horizontal="center" vertical="center" wrapText="1"/>
    </xf>
    <xf numFmtId="180" fontId="67" fillId="29" borderId="0" xfId="236" applyNumberFormat="1" applyFont="1" applyFill="1" applyAlignment="1">
      <alignment horizontal="left"/>
    </xf>
    <xf numFmtId="3" fontId="0" fillId="42" borderId="18" xfId="0" applyNumberFormat="1" applyFont="1" applyFill="1" applyBorder="1" applyAlignment="1">
      <alignment horizontal="right" vertical="top" wrapText="1"/>
    </xf>
    <xf numFmtId="0" fontId="0" fillId="42" borderId="18" xfId="0" applyFont="1" applyFill="1" applyBorder="1" applyAlignment="1">
      <alignment horizontal="center" wrapText="1"/>
    </xf>
    <xf numFmtId="0" fontId="0" fillId="42" borderId="18" xfId="0" applyFont="1" applyFill="1" applyBorder="1" applyAlignment="1">
      <alignment horizontal="center" vertical="center" wrapText="1"/>
    </xf>
    <xf numFmtId="0" fontId="0" fillId="42" borderId="18" xfId="0" applyFont="1" applyFill="1" applyBorder="1" applyAlignment="1">
      <alignment horizontal="center" vertical="center" wrapText="1"/>
    </xf>
    <xf numFmtId="3" fontId="3" fillId="0" borderId="18" xfId="228" applyNumberFormat="1" applyFont="1" applyBorder="1" applyAlignment="1">
      <alignment horizontal="right" vertical="top" wrapText="1"/>
    </xf>
    <xf numFmtId="3" fontId="3" fillId="28" borderId="17" xfId="0" applyNumberFormat="1" applyFont="1" applyFill="1" applyBorder="1" applyAlignment="1">
      <alignment horizontal="right" vertical="top" wrapText="1"/>
    </xf>
    <xf numFmtId="3" fontId="41" fillId="0" borderId="18" xfId="0" applyNumberFormat="1" applyFont="1" applyBorder="1" applyAlignment="1" applyProtection="1">
      <alignment horizontal="right" vertical="top" wrapText="1"/>
    </xf>
    <xf numFmtId="3" fontId="3" fillId="0" borderId="17" xfId="228" applyNumberFormat="1" applyFont="1" applyBorder="1" applyAlignment="1">
      <alignment horizontal="right" vertical="top" wrapText="1"/>
    </xf>
    <xf numFmtId="3" fontId="3" fillId="28" borderId="17" xfId="228" applyNumberFormat="1" applyFont="1" applyFill="1" applyBorder="1" applyAlignment="1">
      <alignment horizontal="right" vertical="top" wrapText="1"/>
    </xf>
    <xf numFmtId="14" fontId="64" fillId="27" borderId="0" xfId="228" applyNumberFormat="1" applyFont="1" applyFill="1"/>
    <xf numFmtId="3" fontId="3" fillId="0" borderId="17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3" fillId="28" borderId="17" xfId="0" applyNumberFormat="1" applyFont="1" applyFill="1" applyBorder="1" applyAlignment="1">
      <alignment horizontal="right" vertical="top" wrapText="1"/>
    </xf>
    <xf numFmtId="14" fontId="64" fillId="27" borderId="0" xfId="0" applyNumberFormat="1" applyFont="1" applyFill="1"/>
    <xf numFmtId="0" fontId="0" fillId="47" borderId="17" xfId="0" applyFont="1" applyFill="1" applyBorder="1" applyAlignment="1">
      <alignment horizontal="center" vertical="center" wrapText="1"/>
    </xf>
    <xf numFmtId="49" fontId="64" fillId="27" borderId="0" xfId="0" applyNumberFormat="1" applyFont="1" applyFill="1"/>
    <xf numFmtId="3" fontId="3" fillId="0" borderId="17" xfId="0" applyNumberFormat="1" applyFont="1" applyBorder="1" applyAlignment="1">
      <alignment horizontal="right" vertical="top" wrapText="1"/>
    </xf>
    <xf numFmtId="3" fontId="3" fillId="28" borderId="17" xfId="0" applyNumberFormat="1" applyFont="1" applyFill="1" applyBorder="1" applyAlignment="1">
      <alignment horizontal="right" vertical="top" wrapText="1"/>
    </xf>
    <xf numFmtId="14" fontId="64" fillId="27" borderId="0" xfId="0" applyNumberFormat="1" applyFont="1" applyFill="1"/>
    <xf numFmtId="3" fontId="3" fillId="24" borderId="17" xfId="0" applyNumberFormat="1" applyFont="1" applyFill="1" applyBorder="1" applyAlignment="1">
      <alignment horizontal="right" vertical="top" wrapText="1"/>
    </xf>
    <xf numFmtId="3" fontId="3" fillId="28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3" fillId="32" borderId="17" xfId="0" applyNumberFormat="1" applyFont="1" applyFill="1" applyBorder="1" applyAlignment="1">
      <alignment horizontal="right" vertical="top" wrapText="1"/>
    </xf>
    <xf numFmtId="0" fontId="61" fillId="0" borderId="17" xfId="0" applyFont="1" applyFill="1" applyBorder="1"/>
    <xf numFmtId="14" fontId="66" fillId="25" borderId="0" xfId="0" applyNumberFormat="1" applyFont="1" applyFill="1"/>
    <xf numFmtId="3" fontId="3" fillId="0" borderId="17" xfId="0" applyNumberFormat="1" applyFont="1" applyBorder="1" applyAlignment="1" applyProtection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3" fillId="32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3" fontId="3" fillId="32" borderId="17" xfId="0" applyNumberFormat="1" applyFont="1" applyFill="1" applyBorder="1" applyAlignment="1">
      <alignment horizontal="right" vertical="top" wrapText="1"/>
    </xf>
    <xf numFmtId="14" fontId="66" fillId="25" borderId="0" xfId="0" applyNumberFormat="1" applyFont="1" applyFill="1"/>
    <xf numFmtId="3" fontId="3" fillId="0" borderId="17" xfId="0" applyNumberFormat="1" applyFont="1" applyBorder="1" applyAlignment="1">
      <alignment horizontal="right" vertical="top" wrapText="1"/>
    </xf>
    <xf numFmtId="3" fontId="3" fillId="32" borderId="17" xfId="0" applyNumberFormat="1" applyFont="1" applyFill="1" applyBorder="1" applyAlignment="1">
      <alignment horizontal="right" vertical="top" wrapText="1"/>
    </xf>
    <xf numFmtId="14" fontId="60" fillId="0" borderId="0" xfId="0" applyNumberFormat="1" applyFont="1"/>
    <xf numFmtId="3" fontId="3" fillId="0" borderId="17" xfId="0" applyNumberFormat="1" applyFont="1" applyBorder="1" applyAlignment="1">
      <alignment horizontal="right" vertical="top" wrapText="1"/>
    </xf>
    <xf numFmtId="14" fontId="66" fillId="25" borderId="0" xfId="0" applyNumberFormat="1" applyFont="1" applyFill="1"/>
    <xf numFmtId="3" fontId="3" fillId="0" borderId="17" xfId="0" applyNumberFormat="1" applyFont="1" applyBorder="1" applyAlignment="1">
      <alignment horizontal="right" vertical="top" wrapText="1"/>
    </xf>
    <xf numFmtId="3" fontId="3" fillId="32" borderId="17" xfId="0" applyNumberFormat="1" applyFont="1" applyFill="1" applyBorder="1" applyAlignment="1">
      <alignment horizontal="right" vertical="top" wrapText="1"/>
    </xf>
  </cellXfs>
  <cellStyles count="427">
    <cellStyle name="20% - Accent1" xfId="1"/>
    <cellStyle name="20% - Accent1 2" xfId="393"/>
    <cellStyle name="20% - Accent2" xfId="2"/>
    <cellStyle name="20% - Accent3" xfId="3"/>
    <cellStyle name="20% - Accent4" xfId="4"/>
    <cellStyle name="20% - Accent5" xfId="5"/>
    <cellStyle name="20% - Accent5 2" xfId="394"/>
    <cellStyle name="20% - Accent6" xfId="6"/>
    <cellStyle name="20% - Accent6 2" xfId="395"/>
    <cellStyle name="20% - Ênfase1 2" xfId="7"/>
    <cellStyle name="20% - Ênfase1 2 2" xfId="8"/>
    <cellStyle name="20% - Ênfase1 2 2 2" xfId="397"/>
    <cellStyle name="20% - Ênfase1 2 3" xfId="396"/>
    <cellStyle name="20% - Ênfase1 2_00_ANEXO V 2015 - VERSÃO INICIAL PLOA_2015" xfId="9"/>
    <cellStyle name="20% - Ênfase1 3" xfId="10"/>
    <cellStyle name="20% - Ênfase1 3 2" xfId="398"/>
    <cellStyle name="20% - Ênfase1 4" xfId="11"/>
    <cellStyle name="20% - Ênfase1 4 2" xfId="399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 2 2" xfId="401"/>
    <cellStyle name="20% - Ênfase5 2 3" xfId="400"/>
    <cellStyle name="20% - Ênfase5 2_00_ANEXO V 2015 - VERSÃO INICIAL PLOA_2015" xfId="29"/>
    <cellStyle name="20% - Ênfase5 3" xfId="30"/>
    <cellStyle name="20% - Ênfase5 3 2" xfId="402"/>
    <cellStyle name="20% - Ênfase5 4" xfId="31"/>
    <cellStyle name="20% - Ênfase5 4 2" xfId="403"/>
    <cellStyle name="20% - Ênfase6 2" xfId="32"/>
    <cellStyle name="20% - Ênfase6 2 2" xfId="33"/>
    <cellStyle name="20% - Ênfase6 2 2 2" xfId="405"/>
    <cellStyle name="20% - Ênfase6 2 3" xfId="404"/>
    <cellStyle name="20% - Ênfase6 2_00_ANEXO V 2015 - VERSÃO INICIAL PLOA_2015" xfId="34"/>
    <cellStyle name="20% - Ênfase6 3" xfId="35"/>
    <cellStyle name="20% - Ênfase6 3 2" xfId="406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11"/>
    <cellStyle name="Entrada 2 3" xfId="410"/>
    <cellStyle name="Entrada 2_00_ANEXO V 2015 - VERSÃO INICIAL PLOA_2015" xfId="192"/>
    <cellStyle name="Entrada 3" xfId="193"/>
    <cellStyle name="Entrada 3 2" xfId="412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13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6" xfId="387"/>
    <cellStyle name="Normal 2" xfId="233"/>
    <cellStyle name="Normal 2 10" xfId="414"/>
    <cellStyle name="Normal 2 11" xfId="409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8 2" xfId="424"/>
    <cellStyle name="Normal 2 9" xfId="383"/>
    <cellStyle name="Normal 2 9 2" xfId="423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 4 2" xfId="425"/>
    <cellStyle name="Porcentagem 2 5" xfId="407"/>
    <cellStyle name="Porcentagem 2 6" xfId="408"/>
    <cellStyle name="Porcentagem 2 7" xfId="41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416"/>
    <cellStyle name="Sep. milhar [2]" xfId="281"/>
    <cellStyle name="Sep. milhar [2] 2" xfId="417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 Explicativo 5" xfId="391"/>
    <cellStyle name="Texto Explicativo 6" xfId="392"/>
    <cellStyle name="Texto Explicativo 7" xfId="419"/>
    <cellStyle name="Texto Explicativo 8" xfId="418"/>
    <cellStyle name="Texto, derecha" xfId="327"/>
    <cellStyle name="Texto, izquierda" xfId="328"/>
    <cellStyle name="Title" xfId="329"/>
    <cellStyle name="Titulo" xfId="330"/>
    <cellStyle name="Título 1 1" xfId="331"/>
    <cellStyle name="Título 1 1 1" xfId="42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 5" xfId="420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2 3 2" xfId="426"/>
    <cellStyle name="Vírgula 2 4" xfId="422"/>
    <cellStyle name="Vírgula 2 5" xfId="389"/>
    <cellStyle name="Vírgula 2 6" xfId="390"/>
    <cellStyle name="Vírgula 2 7" xfId="388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TRIBUNAL REGIONAL DO TRABALHO DA 8ª REGIÃO</v>
          </cell>
          <cell r="D2">
            <v>0</v>
          </cell>
          <cell r="E2">
            <v>0</v>
          </cell>
          <cell r="F2">
            <v>0</v>
          </cell>
        </row>
        <row r="3">
          <cell r="C3" t="str">
            <v>Secretaria de Gestão de Pessoas</v>
          </cell>
          <cell r="D3">
            <v>0</v>
          </cell>
          <cell r="E3">
            <v>0</v>
          </cell>
          <cell r="F3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15</v>
      </c>
      <c r="C1" s="2"/>
      <c r="D1" s="2"/>
      <c r="E1" s="2"/>
      <c r="F1" s="2"/>
    </row>
    <row r="2" spans="2:8">
      <c r="B2" s="3" t="s">
        <v>32</v>
      </c>
      <c r="C2" s="1"/>
      <c r="D2" s="1"/>
      <c r="E2" s="1"/>
      <c r="F2" s="1"/>
    </row>
    <row r="3" spans="2:8">
      <c r="B3" s="3" t="s">
        <v>63</v>
      </c>
      <c r="C3" s="1"/>
      <c r="D3" s="1"/>
      <c r="E3" s="1"/>
      <c r="F3" s="1"/>
    </row>
    <row r="4" spans="2:8">
      <c r="B4" s="2" t="s">
        <v>66</v>
      </c>
      <c r="C4" s="1"/>
      <c r="D4" s="1"/>
      <c r="E4" s="1"/>
      <c r="F4" s="1"/>
    </row>
    <row r="5" spans="2:8" ht="48" customHeight="1">
      <c r="B5" s="56" t="s">
        <v>14</v>
      </c>
      <c r="C5" s="56"/>
      <c r="D5" s="56"/>
      <c r="E5" s="56"/>
      <c r="F5" s="56"/>
    </row>
    <row r="6" spans="2:8" ht="33.75" customHeight="1">
      <c r="B6" s="53" t="s">
        <v>20</v>
      </c>
      <c r="C6" s="2"/>
      <c r="D6" s="52"/>
      <c r="E6" s="2"/>
      <c r="F6" s="2"/>
    </row>
    <row r="7" spans="2:8" ht="23.25" customHeight="1">
      <c r="B7" s="55" t="s">
        <v>6</v>
      </c>
      <c r="C7" s="55" t="s">
        <v>2</v>
      </c>
      <c r="D7" s="55"/>
      <c r="E7" s="55"/>
      <c r="F7" s="55"/>
    </row>
    <row r="8" spans="2:8" ht="38.25" customHeight="1">
      <c r="B8" s="55"/>
      <c r="C8" s="43" t="s">
        <v>4</v>
      </c>
      <c r="D8" s="44" t="s">
        <v>19</v>
      </c>
      <c r="E8" s="45" t="s">
        <v>5</v>
      </c>
      <c r="F8" s="5" t="s">
        <v>3</v>
      </c>
    </row>
    <row r="9" spans="2:8">
      <c r="B9" s="6" t="s">
        <v>0</v>
      </c>
      <c r="C9" s="42">
        <f>SUM('TST:TRT24'!C9)</f>
        <v>25</v>
      </c>
      <c r="D9" s="41">
        <f>SUM('TST:TRT24'!D9)</f>
        <v>1</v>
      </c>
      <c r="E9" s="46">
        <f>SUM('TST:TRT24'!E9)</f>
        <v>1</v>
      </c>
      <c r="F9" s="7">
        <f>SUM(C9:E9)</f>
        <v>27</v>
      </c>
      <c r="H9" s="1"/>
    </row>
    <row r="10" spans="2:8">
      <c r="B10" s="6" t="s">
        <v>7</v>
      </c>
      <c r="C10" s="42">
        <f>SUM('TST:TRT24'!C10)</f>
        <v>536</v>
      </c>
      <c r="D10" s="41">
        <f>SUM('TST:TRT24'!D10)</f>
        <v>4</v>
      </c>
      <c r="E10" s="46">
        <f>SUM('TST:TRT24'!E10)</f>
        <v>14</v>
      </c>
      <c r="F10" s="7">
        <f t="shared" ref="F10:F16" si="0">SUM(C10:E10)</f>
        <v>554</v>
      </c>
      <c r="H10" s="1"/>
    </row>
    <row r="11" spans="2:8">
      <c r="B11" s="6" t="s">
        <v>8</v>
      </c>
      <c r="C11" s="42">
        <f>SUM('TST:TRT24'!C11)</f>
        <v>0</v>
      </c>
      <c r="D11" s="41">
        <f>SUM('TST:TRT24'!D11)</f>
        <v>0</v>
      </c>
      <c r="E11" s="46">
        <f>SUM('TST:TRT24'!E11)</f>
        <v>0</v>
      </c>
      <c r="F11" s="7">
        <f t="shared" si="0"/>
        <v>0</v>
      </c>
    </row>
    <row r="12" spans="2:8">
      <c r="B12" s="6" t="s">
        <v>9</v>
      </c>
      <c r="C12" s="42">
        <f>SUM('TST:TRT24'!C12)</f>
        <v>0</v>
      </c>
      <c r="D12" s="41">
        <f>SUM('TST:TRT24'!D12)</f>
        <v>0</v>
      </c>
      <c r="E12" s="46">
        <f>SUM('TST:TRT24'!E12)</f>
        <v>0</v>
      </c>
      <c r="F12" s="7">
        <f t="shared" si="0"/>
        <v>0</v>
      </c>
    </row>
    <row r="13" spans="2:8">
      <c r="B13" s="6" t="s">
        <v>10</v>
      </c>
      <c r="C13" s="42">
        <f>SUM('TST:TRT24'!C13)</f>
        <v>1472</v>
      </c>
      <c r="D13" s="41">
        <f>SUM('TST:TRT24'!D13)</f>
        <v>4</v>
      </c>
      <c r="E13" s="46">
        <f>SUM('TST:TRT24'!E13)</f>
        <v>67</v>
      </c>
      <c r="F13" s="7">
        <f t="shared" si="0"/>
        <v>1543</v>
      </c>
    </row>
    <row r="14" spans="2:8">
      <c r="B14" s="6" t="s">
        <v>11</v>
      </c>
      <c r="C14" s="42">
        <f>SUM('TST:TRT24'!C14)</f>
        <v>0</v>
      </c>
      <c r="D14" s="41">
        <f>SUM('TST:TRT24'!D14)</f>
        <v>0</v>
      </c>
      <c r="E14" s="46">
        <f>SUM('TST:TRT24'!E14)</f>
        <v>0</v>
      </c>
      <c r="F14" s="7">
        <f t="shared" si="0"/>
        <v>0</v>
      </c>
    </row>
    <row r="15" spans="2:8">
      <c r="B15" s="6" t="s">
        <v>12</v>
      </c>
      <c r="C15" s="42">
        <f>SUM('TST:TRT24'!C15)</f>
        <v>0</v>
      </c>
      <c r="D15" s="41">
        <f>SUM('TST:TRT24'!D15)</f>
        <v>0</v>
      </c>
      <c r="E15" s="46">
        <f>SUM('TST:TRT24'!E15)</f>
        <v>0</v>
      </c>
      <c r="F15" s="7">
        <f t="shared" si="0"/>
        <v>0</v>
      </c>
    </row>
    <row r="16" spans="2:8">
      <c r="B16" s="6" t="s">
        <v>1</v>
      </c>
      <c r="C16" s="42">
        <f>SUM('TST:TRT24'!C16)</f>
        <v>1473</v>
      </c>
      <c r="D16" s="41">
        <f>SUM('TST:TRT24'!D16)</f>
        <v>3</v>
      </c>
      <c r="E16" s="46">
        <f>SUM('TST:TRT24'!E16)</f>
        <v>36</v>
      </c>
      <c r="F16" s="7">
        <f t="shared" si="0"/>
        <v>1512</v>
      </c>
    </row>
    <row r="17" spans="2:6" ht="19.5" customHeight="1">
      <c r="B17" s="47" t="s">
        <v>13</v>
      </c>
      <c r="C17" s="48">
        <f>SUM(C9:C16)</f>
        <v>3506</v>
      </c>
      <c r="D17" s="49">
        <f>SUM(D9:D16)</f>
        <v>12</v>
      </c>
      <c r="E17" s="50">
        <f>SUM(E9:E16)</f>
        <v>118</v>
      </c>
      <c r="F17" s="51">
        <f>SUM(F9:F16)</f>
        <v>3636</v>
      </c>
    </row>
    <row r="19" spans="2:6">
      <c r="B19" s="1"/>
    </row>
    <row r="20" spans="2:6">
      <c r="B20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tr">
        <f>'[1]ANEXO IV-e'!C2:F2</f>
        <v>TRIBUNAL REGIONAL DO TRABALHO DA 8ª REGIÃO</v>
      </c>
      <c r="D2" s="63"/>
      <c r="E2" s="63"/>
      <c r="F2" s="63"/>
    </row>
    <row r="3" spans="2:6">
      <c r="B3" s="3" t="s">
        <v>16</v>
      </c>
      <c r="C3" s="70" t="str">
        <f>'[1]ANEXO IV-e'!C3:F3</f>
        <v>Secretaria de Gestão de Pessoas</v>
      </c>
      <c r="D3" s="70"/>
      <c r="E3" s="70"/>
      <c r="F3" s="70"/>
    </row>
    <row r="4" spans="2:6">
      <c r="B4" s="2" t="s">
        <v>18</v>
      </c>
      <c r="C4" s="114">
        <v>42613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112">
        <v>0</v>
      </c>
      <c r="D9" s="112">
        <v>0</v>
      </c>
      <c r="E9" s="112">
        <v>0</v>
      </c>
      <c r="F9" s="113">
        <v>0</v>
      </c>
    </row>
    <row r="10" spans="2:6">
      <c r="B10" s="6" t="s">
        <v>7</v>
      </c>
      <c r="C10" s="112">
        <v>20</v>
      </c>
      <c r="D10" s="112">
        <v>0</v>
      </c>
      <c r="E10" s="112">
        <v>2</v>
      </c>
      <c r="F10" s="113">
        <v>22</v>
      </c>
    </row>
    <row r="11" spans="2:6">
      <c r="B11" s="6" t="s">
        <v>8</v>
      </c>
      <c r="C11" s="112">
        <v>0</v>
      </c>
      <c r="D11" s="112">
        <v>0</v>
      </c>
      <c r="E11" s="112">
        <v>0</v>
      </c>
      <c r="F11" s="113">
        <v>0</v>
      </c>
    </row>
    <row r="12" spans="2:6">
      <c r="B12" s="6" t="s">
        <v>9</v>
      </c>
      <c r="C12" s="112">
        <v>0</v>
      </c>
      <c r="D12" s="112">
        <v>0</v>
      </c>
      <c r="E12" s="112">
        <v>0</v>
      </c>
      <c r="F12" s="113">
        <v>0</v>
      </c>
    </row>
    <row r="13" spans="2:6">
      <c r="B13" s="6" t="s">
        <v>10</v>
      </c>
      <c r="C13" s="112">
        <v>48</v>
      </c>
      <c r="D13" s="112">
        <v>0</v>
      </c>
      <c r="E13" s="112">
        <v>6</v>
      </c>
      <c r="F13" s="113">
        <v>54</v>
      </c>
    </row>
    <row r="14" spans="2:6">
      <c r="B14" s="6" t="s">
        <v>11</v>
      </c>
      <c r="C14" s="112">
        <v>0</v>
      </c>
      <c r="D14" s="112">
        <v>0</v>
      </c>
      <c r="E14" s="112">
        <v>0</v>
      </c>
      <c r="F14" s="113">
        <v>0</v>
      </c>
    </row>
    <row r="15" spans="2:6">
      <c r="B15" s="6" t="s">
        <v>12</v>
      </c>
      <c r="C15" s="112">
        <v>0</v>
      </c>
      <c r="D15" s="112">
        <v>0</v>
      </c>
      <c r="E15" s="112">
        <v>0</v>
      </c>
      <c r="F15" s="113">
        <v>0</v>
      </c>
    </row>
    <row r="16" spans="2:6">
      <c r="B16" s="6" t="s">
        <v>1</v>
      </c>
      <c r="C16" s="112">
        <v>41</v>
      </c>
      <c r="D16" s="112">
        <v>0</v>
      </c>
      <c r="E16" s="112">
        <v>1</v>
      </c>
      <c r="F16" s="113">
        <v>42</v>
      </c>
    </row>
    <row r="17" spans="2:6">
      <c r="B17" s="8" t="s">
        <v>13</v>
      </c>
      <c r="C17" s="9">
        <f>SUM(C9:C16)</f>
        <v>109</v>
      </c>
      <c r="D17" s="9">
        <f>SUM(D9:D16)</f>
        <v>0</v>
      </c>
      <c r="E17" s="9">
        <f>SUM(E9:E16)</f>
        <v>9</v>
      </c>
      <c r="F17" s="9">
        <f>SUM(F9:F16)</f>
        <v>118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41</v>
      </c>
      <c r="D2" s="63"/>
      <c r="E2" s="63"/>
      <c r="F2" s="63"/>
    </row>
    <row r="3" spans="2:6">
      <c r="B3" s="3" t="s">
        <v>16</v>
      </c>
      <c r="C3" s="63"/>
      <c r="D3" s="63"/>
      <c r="E3" s="63"/>
      <c r="F3" s="63"/>
    </row>
    <row r="4" spans="2:6">
      <c r="B4" s="2" t="s">
        <v>18</v>
      </c>
      <c r="C4" s="33">
        <v>42613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7"/>
      <c r="D9" s="7"/>
      <c r="E9" s="7"/>
      <c r="F9" s="110"/>
    </row>
    <row r="10" spans="2:6">
      <c r="B10" s="6" t="s">
        <v>7</v>
      </c>
      <c r="C10" s="115">
        <v>28</v>
      </c>
      <c r="D10" s="115">
        <v>0</v>
      </c>
      <c r="E10" s="115">
        <v>2</v>
      </c>
      <c r="F10" s="110">
        <v>30</v>
      </c>
    </row>
    <row r="11" spans="2:6">
      <c r="B11" s="6" t="s">
        <v>8</v>
      </c>
      <c r="C11" s="7"/>
      <c r="D11" s="7"/>
      <c r="E11" s="7"/>
      <c r="F11" s="110"/>
    </row>
    <row r="12" spans="2:6">
      <c r="B12" s="6" t="s">
        <v>9</v>
      </c>
      <c r="C12" s="7"/>
      <c r="D12" s="7"/>
      <c r="E12" s="7"/>
      <c r="F12" s="110"/>
    </row>
    <row r="13" spans="2:6">
      <c r="B13" s="6" t="s">
        <v>10</v>
      </c>
      <c r="C13" s="116">
        <v>89</v>
      </c>
      <c r="D13" s="116">
        <v>0</v>
      </c>
      <c r="E13" s="116">
        <v>8</v>
      </c>
      <c r="F13" s="110">
        <v>97</v>
      </c>
    </row>
    <row r="14" spans="2:6">
      <c r="B14" s="6" t="s">
        <v>11</v>
      </c>
      <c r="C14" s="7"/>
      <c r="D14" s="7"/>
      <c r="E14" s="7"/>
      <c r="F14" s="110"/>
    </row>
    <row r="15" spans="2:6">
      <c r="B15" s="6" t="s">
        <v>12</v>
      </c>
      <c r="C15" s="7"/>
      <c r="D15" s="7"/>
      <c r="E15" s="7"/>
      <c r="F15" s="110"/>
    </row>
    <row r="16" spans="2:6">
      <c r="B16" s="6" t="s">
        <v>1</v>
      </c>
      <c r="C16" s="117">
        <v>81</v>
      </c>
      <c r="D16" s="117">
        <v>0</v>
      </c>
      <c r="E16" s="117">
        <v>2</v>
      </c>
      <c r="F16" s="110">
        <v>83</v>
      </c>
    </row>
    <row r="17" spans="2:6">
      <c r="B17" s="8" t="s">
        <v>13</v>
      </c>
      <c r="C17" s="9">
        <f>SUM(C9:C16)</f>
        <v>198</v>
      </c>
      <c r="D17" s="9">
        <f>SUM(D9:D16)</f>
        <v>0</v>
      </c>
      <c r="E17" s="9">
        <f>SUM(E9:E16)</f>
        <v>12</v>
      </c>
      <c r="F17" s="9">
        <f>SUM(F9:F16)</f>
        <v>210</v>
      </c>
    </row>
    <row r="18" spans="2:6">
      <c r="B18" s="71"/>
      <c r="C18" s="71"/>
      <c r="D18" s="71"/>
      <c r="E18" s="71"/>
      <c r="F18" s="71"/>
    </row>
  </sheetData>
  <protectedRanges>
    <protectedRange sqref="C9:E16" name="Dados dos TRTs"/>
    <protectedRange sqref="C2:F3 C4" name="Cabecalho"/>
  </protectedRanges>
  <mergeCells count="6">
    <mergeCell ref="B5:F5"/>
    <mergeCell ref="B7:B8"/>
    <mergeCell ref="C7:F7"/>
    <mergeCell ref="B18:F18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42</v>
      </c>
      <c r="D2" s="63"/>
      <c r="E2" s="63"/>
      <c r="F2" s="63"/>
    </row>
    <row r="3" spans="2:6">
      <c r="B3" s="3" t="s">
        <v>16</v>
      </c>
      <c r="C3" s="63" t="s">
        <v>43</v>
      </c>
      <c r="D3" s="63"/>
      <c r="E3" s="63"/>
      <c r="F3" s="63"/>
    </row>
    <row r="4" spans="2:6">
      <c r="B4" s="2" t="s">
        <v>18</v>
      </c>
      <c r="C4" s="120">
        <v>42613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118"/>
      <c r="D9" s="118"/>
      <c r="E9" s="118"/>
      <c r="F9" s="119">
        <v>0</v>
      </c>
    </row>
    <row r="10" spans="2:6">
      <c r="B10" s="6" t="s">
        <v>7</v>
      </c>
      <c r="C10" s="118">
        <v>16</v>
      </c>
      <c r="D10" s="118"/>
      <c r="E10" s="118">
        <v>1</v>
      </c>
      <c r="F10" s="119">
        <v>17</v>
      </c>
    </row>
    <row r="11" spans="2:6">
      <c r="B11" s="6" t="s">
        <v>8</v>
      </c>
      <c r="C11" s="118"/>
      <c r="D11" s="118"/>
      <c r="E11" s="118"/>
      <c r="F11" s="119">
        <v>0</v>
      </c>
    </row>
    <row r="12" spans="2:6">
      <c r="B12" s="6" t="s">
        <v>9</v>
      </c>
      <c r="C12" s="118"/>
      <c r="D12" s="118"/>
      <c r="E12" s="118"/>
      <c r="F12" s="119">
        <v>0</v>
      </c>
    </row>
    <row r="13" spans="2:6">
      <c r="B13" s="6" t="s">
        <v>10</v>
      </c>
      <c r="C13" s="118">
        <v>34</v>
      </c>
      <c r="D13" s="118"/>
      <c r="E13" s="118">
        <v>1</v>
      </c>
      <c r="F13" s="119">
        <v>35</v>
      </c>
    </row>
    <row r="14" spans="2:6">
      <c r="B14" s="6" t="s">
        <v>11</v>
      </c>
      <c r="C14" s="118"/>
      <c r="D14" s="118"/>
      <c r="E14" s="118"/>
      <c r="F14" s="119">
        <v>0</v>
      </c>
    </row>
    <row r="15" spans="2:6">
      <c r="B15" s="6" t="s">
        <v>12</v>
      </c>
      <c r="C15" s="118"/>
      <c r="D15" s="118"/>
      <c r="E15" s="118"/>
      <c r="F15" s="119">
        <v>0</v>
      </c>
    </row>
    <row r="16" spans="2:6">
      <c r="B16" s="6" t="s">
        <v>1</v>
      </c>
      <c r="C16" s="118">
        <v>46</v>
      </c>
      <c r="D16" s="118">
        <v>3</v>
      </c>
      <c r="E16" s="118">
        <v>2</v>
      </c>
      <c r="F16" s="119">
        <v>51</v>
      </c>
    </row>
    <row r="17" spans="2:6">
      <c r="B17" s="8" t="s">
        <v>13</v>
      </c>
      <c r="C17" s="9">
        <f>SUM(C9:C16)</f>
        <v>96</v>
      </c>
      <c r="D17" s="9">
        <f>SUM(D9:D16)</f>
        <v>3</v>
      </c>
      <c r="E17" s="9">
        <f>SUM(E9:E16)</f>
        <v>4</v>
      </c>
      <c r="F17" s="9">
        <f>SUM(F9:F16)</f>
        <v>103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44</v>
      </c>
      <c r="D2" s="63"/>
      <c r="E2" s="63"/>
      <c r="F2" s="63"/>
    </row>
    <row r="3" spans="2:6">
      <c r="B3" s="3" t="s">
        <v>16</v>
      </c>
      <c r="C3" s="63" t="s">
        <v>45</v>
      </c>
      <c r="D3" s="63"/>
      <c r="E3" s="63"/>
      <c r="F3" s="63"/>
    </row>
    <row r="4" spans="2:6">
      <c r="B4" s="2" t="s">
        <v>18</v>
      </c>
      <c r="C4" s="122" t="s">
        <v>72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89">
        <v>0</v>
      </c>
      <c r="D9" s="89">
        <v>0</v>
      </c>
      <c r="E9" s="89">
        <v>0</v>
      </c>
      <c r="F9" s="90">
        <v>0</v>
      </c>
    </row>
    <row r="10" spans="2:6">
      <c r="B10" s="6" t="s">
        <v>7</v>
      </c>
      <c r="C10" s="89">
        <v>13</v>
      </c>
      <c r="D10" s="89">
        <v>0</v>
      </c>
      <c r="E10" s="89">
        <v>0</v>
      </c>
      <c r="F10" s="90">
        <v>13</v>
      </c>
    </row>
    <row r="11" spans="2:6">
      <c r="B11" s="6" t="s">
        <v>8</v>
      </c>
      <c r="C11" s="89">
        <v>0</v>
      </c>
      <c r="D11" s="89">
        <v>0</v>
      </c>
      <c r="E11" s="89">
        <v>0</v>
      </c>
      <c r="F11" s="90">
        <v>0</v>
      </c>
    </row>
    <row r="12" spans="2:6">
      <c r="B12" s="6" t="s">
        <v>9</v>
      </c>
      <c r="C12" s="89">
        <v>0</v>
      </c>
      <c r="D12" s="89">
        <v>0</v>
      </c>
      <c r="E12" s="89">
        <v>0</v>
      </c>
      <c r="F12" s="90">
        <v>0</v>
      </c>
    </row>
    <row r="13" spans="2:6">
      <c r="B13" s="6" t="s">
        <v>10</v>
      </c>
      <c r="C13" s="89">
        <v>32</v>
      </c>
      <c r="D13" s="89">
        <v>0</v>
      </c>
      <c r="E13" s="89">
        <v>0</v>
      </c>
      <c r="F13" s="90">
        <v>32</v>
      </c>
    </row>
    <row r="14" spans="2:6">
      <c r="B14" s="6" t="s">
        <v>11</v>
      </c>
      <c r="C14" s="89">
        <v>0</v>
      </c>
      <c r="D14" s="89">
        <v>0</v>
      </c>
      <c r="E14" s="89">
        <v>0</v>
      </c>
      <c r="F14" s="90">
        <v>0</v>
      </c>
    </row>
    <row r="15" spans="2:6">
      <c r="B15" s="6" t="s">
        <v>12</v>
      </c>
      <c r="C15" s="89">
        <v>0</v>
      </c>
      <c r="D15" s="89">
        <v>0</v>
      </c>
      <c r="E15" s="89">
        <v>0</v>
      </c>
      <c r="F15" s="90">
        <v>0</v>
      </c>
    </row>
    <row r="16" spans="2:6">
      <c r="B16" s="6" t="s">
        <v>1</v>
      </c>
      <c r="C16" s="89">
        <v>18</v>
      </c>
      <c r="D16" s="89">
        <v>0</v>
      </c>
      <c r="E16" s="89">
        <v>0</v>
      </c>
      <c r="F16" s="90">
        <v>18</v>
      </c>
    </row>
    <row r="17" spans="2:6">
      <c r="B17" s="8" t="s">
        <v>13</v>
      </c>
      <c r="C17" s="9">
        <f>SUM(C9:C16)</f>
        <v>63</v>
      </c>
      <c r="D17" s="9">
        <f>SUM(D9:D16)</f>
        <v>0</v>
      </c>
      <c r="E17" s="9">
        <f>SUM(E9:E16)</f>
        <v>0</v>
      </c>
      <c r="F17" s="9">
        <f>SUM(F9:F16)</f>
        <v>63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46</v>
      </c>
      <c r="D2" s="63"/>
      <c r="E2" s="63"/>
      <c r="F2" s="63"/>
    </row>
    <row r="3" spans="2:6">
      <c r="B3" s="3" t="s">
        <v>16</v>
      </c>
      <c r="C3" s="63" t="s">
        <v>21</v>
      </c>
      <c r="D3" s="63"/>
      <c r="E3" s="63"/>
      <c r="F3" s="63"/>
    </row>
    <row r="4" spans="2:6">
      <c r="B4" s="2" t="s">
        <v>18</v>
      </c>
      <c r="C4" s="33">
        <v>42614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123">
        <v>0</v>
      </c>
      <c r="D9" s="123">
        <v>0</v>
      </c>
      <c r="E9" s="123">
        <v>0</v>
      </c>
      <c r="F9" s="124">
        <v>0</v>
      </c>
    </row>
    <row r="10" spans="2:6">
      <c r="B10" s="6" t="s">
        <v>7</v>
      </c>
      <c r="C10" s="123">
        <v>17</v>
      </c>
      <c r="D10" s="123">
        <v>0</v>
      </c>
      <c r="E10" s="123">
        <v>0</v>
      </c>
      <c r="F10" s="124">
        <v>17</v>
      </c>
    </row>
    <row r="11" spans="2:6">
      <c r="B11" s="6" t="s">
        <v>8</v>
      </c>
      <c r="C11" s="123">
        <v>0</v>
      </c>
      <c r="D11" s="123">
        <v>0</v>
      </c>
      <c r="E11" s="123">
        <v>0</v>
      </c>
      <c r="F11" s="124">
        <v>0</v>
      </c>
    </row>
    <row r="12" spans="2:6">
      <c r="B12" s="6" t="s">
        <v>9</v>
      </c>
      <c r="C12" s="123">
        <v>0</v>
      </c>
      <c r="D12" s="123">
        <v>0</v>
      </c>
      <c r="E12" s="123">
        <v>0</v>
      </c>
      <c r="F12" s="124">
        <v>0</v>
      </c>
    </row>
    <row r="13" spans="2:6">
      <c r="B13" s="6" t="s">
        <v>10</v>
      </c>
      <c r="C13" s="123">
        <v>60</v>
      </c>
      <c r="D13" s="123">
        <v>0</v>
      </c>
      <c r="E13" s="123">
        <v>1</v>
      </c>
      <c r="F13" s="124">
        <v>61</v>
      </c>
    </row>
    <row r="14" spans="2:6">
      <c r="B14" s="6" t="s">
        <v>11</v>
      </c>
      <c r="C14" s="123">
        <v>0</v>
      </c>
      <c r="D14" s="123">
        <v>0</v>
      </c>
      <c r="E14" s="123">
        <v>0</v>
      </c>
      <c r="F14" s="124">
        <v>0</v>
      </c>
    </row>
    <row r="15" spans="2:6">
      <c r="B15" s="6" t="s">
        <v>12</v>
      </c>
      <c r="C15" s="123">
        <v>0</v>
      </c>
      <c r="D15" s="123">
        <v>0</v>
      </c>
      <c r="E15" s="123">
        <v>0</v>
      </c>
      <c r="F15" s="124">
        <v>0</v>
      </c>
    </row>
    <row r="16" spans="2:6">
      <c r="B16" s="6" t="s">
        <v>1</v>
      </c>
      <c r="C16" s="123">
        <v>56</v>
      </c>
      <c r="D16" s="123">
        <v>0</v>
      </c>
      <c r="E16" s="123">
        <v>0</v>
      </c>
      <c r="F16" s="124">
        <v>56</v>
      </c>
    </row>
    <row r="17" spans="2:6">
      <c r="B17" s="8" t="s">
        <v>13</v>
      </c>
      <c r="C17" s="9">
        <f>SUM(C9:C16)</f>
        <v>133</v>
      </c>
      <c r="D17" s="9">
        <f>SUM(D9:D16)</f>
        <v>0</v>
      </c>
      <c r="E17" s="9">
        <f>SUM(E9:E16)</f>
        <v>1</v>
      </c>
      <c r="F17" s="9">
        <f>SUM(F9:F16)</f>
        <v>134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3" t="s">
        <v>15</v>
      </c>
      <c r="C1" s="12"/>
      <c r="D1" s="12"/>
      <c r="E1" s="12"/>
      <c r="F1" s="12"/>
    </row>
    <row r="2" spans="2:6">
      <c r="B2" s="23" t="s">
        <v>17</v>
      </c>
      <c r="C2" s="73" t="s">
        <v>29</v>
      </c>
      <c r="D2" s="73"/>
      <c r="E2" s="73"/>
      <c r="F2" s="73"/>
    </row>
    <row r="3" spans="2:6">
      <c r="B3" s="23" t="s">
        <v>16</v>
      </c>
      <c r="C3" s="73" t="s">
        <v>47</v>
      </c>
      <c r="D3" s="73"/>
      <c r="E3" s="73"/>
      <c r="F3" s="73"/>
    </row>
    <row r="4" spans="2:6">
      <c r="B4" s="12" t="s">
        <v>18</v>
      </c>
      <c r="C4" s="91">
        <v>42613</v>
      </c>
      <c r="D4" s="24"/>
      <c r="E4" s="24"/>
      <c r="F4" s="24"/>
    </row>
    <row r="5" spans="2:6">
      <c r="B5" s="65" t="s">
        <v>22</v>
      </c>
      <c r="C5" s="65"/>
      <c r="D5" s="65"/>
      <c r="E5" s="65"/>
      <c r="F5" s="65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72" t="s">
        <v>6</v>
      </c>
      <c r="C7" s="72" t="s">
        <v>2</v>
      </c>
      <c r="D7" s="72"/>
      <c r="E7" s="72"/>
      <c r="F7" s="72"/>
    </row>
    <row r="8" spans="2:6" ht="38.25">
      <c r="B8" s="72"/>
      <c r="C8" s="32" t="s">
        <v>4</v>
      </c>
      <c r="D8" s="32" t="s">
        <v>19</v>
      </c>
      <c r="E8" s="32" t="s">
        <v>5</v>
      </c>
      <c r="F8" s="32" t="s">
        <v>3</v>
      </c>
    </row>
    <row r="9" spans="2:6">
      <c r="B9" s="25" t="s">
        <v>0</v>
      </c>
      <c r="C9" s="92">
        <v>0</v>
      </c>
      <c r="D9" s="92">
        <v>0</v>
      </c>
      <c r="E9" s="92">
        <v>0</v>
      </c>
      <c r="F9" s="93">
        <v>0</v>
      </c>
    </row>
    <row r="10" spans="2:6">
      <c r="B10" s="25" t="s">
        <v>7</v>
      </c>
      <c r="C10" s="92">
        <v>10</v>
      </c>
      <c r="D10" s="92">
        <v>0</v>
      </c>
      <c r="E10" s="92">
        <v>0</v>
      </c>
      <c r="F10" s="93">
        <v>10</v>
      </c>
    </row>
    <row r="11" spans="2:6">
      <c r="B11" s="25" t="s">
        <v>8</v>
      </c>
      <c r="C11" s="92">
        <v>0</v>
      </c>
      <c r="D11" s="92">
        <v>0</v>
      </c>
      <c r="E11" s="92">
        <v>0</v>
      </c>
      <c r="F11" s="93">
        <v>0</v>
      </c>
    </row>
    <row r="12" spans="2:6">
      <c r="B12" s="25" t="s">
        <v>9</v>
      </c>
      <c r="C12" s="92">
        <v>0</v>
      </c>
      <c r="D12" s="92">
        <v>0</v>
      </c>
      <c r="E12" s="92">
        <v>0</v>
      </c>
      <c r="F12" s="93">
        <v>0</v>
      </c>
    </row>
    <row r="13" spans="2:6">
      <c r="B13" s="25" t="s">
        <v>10</v>
      </c>
      <c r="C13" s="92">
        <v>27</v>
      </c>
      <c r="D13" s="92">
        <v>0</v>
      </c>
      <c r="E13" s="92">
        <v>0</v>
      </c>
      <c r="F13" s="93">
        <v>27</v>
      </c>
    </row>
    <row r="14" spans="2:6">
      <c r="B14" s="25" t="s">
        <v>11</v>
      </c>
      <c r="C14" s="92">
        <v>0</v>
      </c>
      <c r="D14" s="92">
        <v>0</v>
      </c>
      <c r="E14" s="92">
        <v>0</v>
      </c>
      <c r="F14" s="93">
        <v>0</v>
      </c>
    </row>
    <row r="15" spans="2:6">
      <c r="B15" s="25" t="s">
        <v>12</v>
      </c>
      <c r="C15" s="92">
        <v>0</v>
      </c>
      <c r="D15" s="92">
        <v>0</v>
      </c>
      <c r="E15" s="92">
        <v>0</v>
      </c>
      <c r="F15" s="93">
        <v>0</v>
      </c>
    </row>
    <row r="16" spans="2:6">
      <c r="B16" s="25" t="s">
        <v>1</v>
      </c>
      <c r="C16" s="92">
        <v>33</v>
      </c>
      <c r="D16" s="92">
        <v>0</v>
      </c>
      <c r="E16" s="92">
        <v>0</v>
      </c>
      <c r="F16" s="93">
        <v>33</v>
      </c>
    </row>
    <row r="17" spans="2:6">
      <c r="B17" s="28" t="s">
        <v>37</v>
      </c>
      <c r="C17" s="29">
        <f>SUM(C9:C16)</f>
        <v>70</v>
      </c>
      <c r="D17" s="29">
        <f>SUM(D9:D16)</f>
        <v>0</v>
      </c>
      <c r="E17" s="29">
        <f>SUM(E9:E16)</f>
        <v>0</v>
      </c>
      <c r="F17" s="29">
        <f>SUM(F9:F16)</f>
        <v>70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3" t="s">
        <v>15</v>
      </c>
      <c r="C1" s="12"/>
      <c r="D1" s="12"/>
      <c r="E1" s="12"/>
      <c r="F1" s="12"/>
    </row>
    <row r="2" spans="2:6">
      <c r="B2" s="20" t="s">
        <v>30</v>
      </c>
      <c r="C2" s="18"/>
      <c r="D2" s="18"/>
      <c r="E2" s="18"/>
      <c r="F2" s="18"/>
    </row>
    <row r="3" spans="2:6">
      <c r="B3" s="20" t="s">
        <v>31</v>
      </c>
      <c r="C3" s="18"/>
      <c r="D3" s="18"/>
      <c r="E3" s="18"/>
      <c r="F3" s="18"/>
    </row>
    <row r="4" spans="2:6">
      <c r="B4" s="18" t="s">
        <v>66</v>
      </c>
      <c r="C4" s="18"/>
      <c r="D4" s="18"/>
      <c r="E4" s="18"/>
    </row>
    <row r="5" spans="2:6">
      <c r="B5" s="64" t="s">
        <v>14</v>
      </c>
      <c r="C5" s="64"/>
      <c r="D5" s="64"/>
      <c r="E5" s="64"/>
      <c r="F5" s="64"/>
    </row>
    <row r="6" spans="2:6">
      <c r="B6" s="4" t="s">
        <v>20</v>
      </c>
      <c r="C6" s="12"/>
      <c r="D6" s="12"/>
      <c r="E6" s="12"/>
      <c r="F6" s="12"/>
    </row>
    <row r="7" spans="2:6" ht="12.75" customHeight="1">
      <c r="B7" s="108" t="s">
        <v>6</v>
      </c>
      <c r="C7" s="108" t="s">
        <v>2</v>
      </c>
      <c r="D7" s="108"/>
      <c r="E7" s="108"/>
      <c r="F7" s="108"/>
    </row>
    <row r="8" spans="2:6" ht="38.25">
      <c r="B8" s="108"/>
      <c r="C8" s="107" t="s">
        <v>4</v>
      </c>
      <c r="D8" s="107" t="s">
        <v>19</v>
      </c>
      <c r="E8" s="107" t="s">
        <v>5</v>
      </c>
      <c r="F8" s="107" t="s">
        <v>3</v>
      </c>
    </row>
    <row r="9" spans="2:6">
      <c r="B9" s="14" t="s">
        <v>0</v>
      </c>
      <c r="C9" s="109">
        <v>0</v>
      </c>
      <c r="D9" s="109">
        <v>0</v>
      </c>
      <c r="E9" s="109">
        <v>0</v>
      </c>
      <c r="F9" s="109">
        <v>0</v>
      </c>
    </row>
    <row r="10" spans="2:6">
      <c r="B10" s="14" t="s">
        <v>7</v>
      </c>
      <c r="C10" s="109">
        <v>7</v>
      </c>
      <c r="D10" s="109">
        <v>0</v>
      </c>
      <c r="E10" s="109">
        <v>1</v>
      </c>
      <c r="F10" s="109">
        <v>8</v>
      </c>
    </row>
    <row r="11" spans="2:6">
      <c r="B11" s="14" t="s">
        <v>8</v>
      </c>
      <c r="C11" s="109">
        <v>0</v>
      </c>
      <c r="D11" s="109">
        <v>0</v>
      </c>
      <c r="E11" s="109">
        <v>0</v>
      </c>
      <c r="F11" s="109">
        <v>0</v>
      </c>
    </row>
    <row r="12" spans="2:6">
      <c r="B12" s="14" t="s">
        <v>9</v>
      </c>
      <c r="C12" s="109">
        <v>0</v>
      </c>
      <c r="D12" s="109">
        <v>0</v>
      </c>
      <c r="E12" s="109">
        <v>0</v>
      </c>
      <c r="F12" s="109">
        <v>0</v>
      </c>
    </row>
    <row r="13" spans="2:6">
      <c r="B13" s="14" t="s">
        <v>10</v>
      </c>
      <c r="C13" s="109">
        <v>28</v>
      </c>
      <c r="D13" s="109">
        <v>0</v>
      </c>
      <c r="E13" s="109">
        <v>3</v>
      </c>
      <c r="F13" s="109">
        <v>31</v>
      </c>
    </row>
    <row r="14" spans="2:6">
      <c r="B14" s="14" t="s">
        <v>11</v>
      </c>
      <c r="C14" s="109">
        <v>0</v>
      </c>
      <c r="D14" s="109">
        <v>0</v>
      </c>
      <c r="E14" s="109">
        <v>0</v>
      </c>
      <c r="F14" s="109">
        <v>0</v>
      </c>
    </row>
    <row r="15" spans="2:6">
      <c r="B15" s="14" t="s">
        <v>12</v>
      </c>
      <c r="C15" s="109">
        <v>0</v>
      </c>
      <c r="D15" s="109">
        <v>0</v>
      </c>
      <c r="E15" s="109">
        <v>0</v>
      </c>
      <c r="F15" s="109">
        <v>0</v>
      </c>
    </row>
    <row r="16" spans="2:6">
      <c r="B16" s="14" t="s">
        <v>1</v>
      </c>
      <c r="C16" s="109">
        <v>27</v>
      </c>
      <c r="D16" s="109">
        <v>0</v>
      </c>
      <c r="E16" s="109">
        <v>0</v>
      </c>
      <c r="F16" s="109">
        <v>27</v>
      </c>
    </row>
    <row r="17" spans="2:6">
      <c r="B17" s="106" t="s">
        <v>13</v>
      </c>
      <c r="C17" s="105">
        <f>SUM(C9:C16)</f>
        <v>62</v>
      </c>
      <c r="D17" s="105">
        <f>SUM(D9:D16)</f>
        <v>0</v>
      </c>
      <c r="E17" s="105">
        <f>SUM(E9:E16)</f>
        <v>4</v>
      </c>
      <c r="F17" s="105">
        <f>SUM(F9:F16)</f>
        <v>66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3" t="s">
        <v>15</v>
      </c>
      <c r="C1" s="12"/>
      <c r="D1" s="12"/>
      <c r="E1" s="12"/>
      <c r="F1" s="12"/>
    </row>
    <row r="2" spans="2:6">
      <c r="B2" s="23" t="s">
        <v>17</v>
      </c>
      <c r="C2" s="74" t="s">
        <v>48</v>
      </c>
      <c r="D2" s="74"/>
      <c r="E2" s="74"/>
      <c r="F2" s="74"/>
    </row>
    <row r="3" spans="2:6">
      <c r="B3" s="23" t="s">
        <v>16</v>
      </c>
      <c r="C3" s="74" t="s">
        <v>49</v>
      </c>
      <c r="D3" s="74"/>
      <c r="E3" s="74"/>
      <c r="F3" s="74"/>
    </row>
    <row r="4" spans="2:6">
      <c r="B4" s="12" t="s">
        <v>18</v>
      </c>
      <c r="C4" s="104">
        <v>42613</v>
      </c>
      <c r="D4" s="40"/>
      <c r="E4" s="40"/>
      <c r="F4" s="11"/>
    </row>
    <row r="5" spans="2:6">
      <c r="B5" s="65" t="s">
        <v>22</v>
      </c>
      <c r="C5" s="65"/>
      <c r="D5" s="65"/>
      <c r="E5" s="65"/>
      <c r="F5" s="65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121" t="s">
        <v>6</v>
      </c>
      <c r="C7" s="121" t="s">
        <v>2</v>
      </c>
      <c r="D7" s="121"/>
      <c r="E7" s="121"/>
      <c r="F7" s="121"/>
    </row>
    <row r="8" spans="2:6" ht="38.25">
      <c r="B8" s="121"/>
      <c r="C8" s="103" t="s">
        <v>4</v>
      </c>
      <c r="D8" s="103" t="s">
        <v>19</v>
      </c>
      <c r="E8" s="103" t="s">
        <v>5</v>
      </c>
      <c r="F8" s="103" t="s">
        <v>3</v>
      </c>
    </row>
    <row r="9" spans="2:6">
      <c r="B9" s="25" t="s">
        <v>0</v>
      </c>
      <c r="C9" s="26"/>
      <c r="D9" s="26"/>
      <c r="E9" s="26"/>
      <c r="F9" s="98">
        <f>SUM(C9:E9)</f>
        <v>0</v>
      </c>
    </row>
    <row r="10" spans="2:6">
      <c r="B10" s="25" t="s">
        <v>7</v>
      </c>
      <c r="C10" s="100">
        <v>54</v>
      </c>
      <c r="D10" s="100"/>
      <c r="E10" s="100">
        <v>1</v>
      </c>
      <c r="F10" s="98">
        <v>55</v>
      </c>
    </row>
    <row r="11" spans="2:6">
      <c r="B11" s="25" t="s">
        <v>8</v>
      </c>
      <c r="C11" s="26"/>
      <c r="D11" s="26"/>
      <c r="E11" s="26"/>
      <c r="F11" s="98">
        <f>SUM(C11:E11)</f>
        <v>0</v>
      </c>
    </row>
    <row r="12" spans="2:6">
      <c r="B12" s="25" t="s">
        <v>9</v>
      </c>
      <c r="C12" s="26"/>
      <c r="D12" s="26"/>
      <c r="E12" s="26"/>
      <c r="F12" s="98">
        <f>SUM(C12:E12)</f>
        <v>0</v>
      </c>
    </row>
    <row r="13" spans="2:6">
      <c r="B13" s="25" t="s">
        <v>10</v>
      </c>
      <c r="C13" s="99">
        <v>152</v>
      </c>
      <c r="D13" s="99"/>
      <c r="E13" s="99">
        <v>8</v>
      </c>
      <c r="F13" s="98">
        <v>160</v>
      </c>
    </row>
    <row r="14" spans="2:6">
      <c r="B14" s="25" t="s">
        <v>11</v>
      </c>
      <c r="C14" s="99"/>
      <c r="D14" s="99"/>
      <c r="E14" s="99"/>
      <c r="F14" s="98">
        <v>0</v>
      </c>
    </row>
    <row r="15" spans="2:6">
      <c r="B15" s="25" t="s">
        <v>12</v>
      </c>
      <c r="C15" s="99"/>
      <c r="D15" s="99"/>
      <c r="E15" s="99"/>
      <c r="F15" s="98">
        <v>0</v>
      </c>
    </row>
    <row r="16" spans="2:6">
      <c r="B16" s="25" t="s">
        <v>1</v>
      </c>
      <c r="C16" s="99">
        <v>204</v>
      </c>
      <c r="D16" s="99"/>
      <c r="E16" s="99">
        <v>1</v>
      </c>
      <c r="F16" s="98">
        <v>205</v>
      </c>
    </row>
    <row r="17" spans="2:6">
      <c r="B17" s="102" t="s">
        <v>13</v>
      </c>
      <c r="C17" s="101">
        <f>SUM(C9:C16)</f>
        <v>410</v>
      </c>
      <c r="D17" s="101">
        <f>SUM(D9:D16)</f>
        <v>0</v>
      </c>
      <c r="E17" s="101">
        <f>SUM(E9:E16)</f>
        <v>10</v>
      </c>
      <c r="F17" s="101">
        <f>SUM(F9:F16)</f>
        <v>420</v>
      </c>
    </row>
  </sheetData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9" t="s">
        <v>50</v>
      </c>
      <c r="D2" s="69"/>
      <c r="E2" s="69"/>
      <c r="F2" s="69"/>
    </row>
    <row r="3" spans="2:6">
      <c r="B3" s="3" t="s">
        <v>16</v>
      </c>
      <c r="C3" s="69" t="s">
        <v>51</v>
      </c>
      <c r="D3" s="69"/>
      <c r="E3" s="69"/>
      <c r="F3" s="69"/>
    </row>
    <row r="4" spans="2:6">
      <c r="B4" s="2" t="s">
        <v>18</v>
      </c>
      <c r="C4" s="131">
        <v>42613</v>
      </c>
      <c r="D4" s="15"/>
      <c r="E4" s="15"/>
      <c r="F4" s="15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68" t="s">
        <v>6</v>
      </c>
      <c r="C7" s="68" t="s">
        <v>2</v>
      </c>
      <c r="D7" s="68"/>
      <c r="E7" s="68"/>
      <c r="F7" s="68"/>
    </row>
    <row r="8" spans="2:6" ht="38.25">
      <c r="B8" s="68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130">
        <v>0</v>
      </c>
      <c r="D9" s="130">
        <v>0</v>
      </c>
      <c r="E9" s="130">
        <v>0</v>
      </c>
      <c r="F9" s="129">
        <v>0</v>
      </c>
    </row>
    <row r="10" spans="2:6">
      <c r="B10" s="6" t="s">
        <v>7</v>
      </c>
      <c r="C10" s="130">
        <v>8</v>
      </c>
      <c r="D10" s="130">
        <v>0</v>
      </c>
      <c r="E10" s="130">
        <v>0</v>
      </c>
      <c r="F10" s="129">
        <v>8</v>
      </c>
    </row>
    <row r="11" spans="2:6">
      <c r="B11" s="6" t="s">
        <v>8</v>
      </c>
      <c r="C11" s="130">
        <v>0</v>
      </c>
      <c r="D11" s="130">
        <v>0</v>
      </c>
      <c r="E11" s="130">
        <v>0</v>
      </c>
      <c r="F11" s="129">
        <v>0</v>
      </c>
    </row>
    <row r="12" spans="2:6">
      <c r="B12" s="6" t="s">
        <v>9</v>
      </c>
      <c r="C12" s="130">
        <v>0</v>
      </c>
      <c r="D12" s="130">
        <v>0</v>
      </c>
      <c r="E12" s="130">
        <v>0</v>
      </c>
      <c r="F12" s="129">
        <v>0</v>
      </c>
    </row>
    <row r="13" spans="2:6">
      <c r="B13" s="6" t="s">
        <v>10</v>
      </c>
      <c r="C13" s="130">
        <v>23</v>
      </c>
      <c r="D13" s="130">
        <v>0</v>
      </c>
      <c r="E13" s="130">
        <v>0</v>
      </c>
      <c r="F13" s="129">
        <v>23</v>
      </c>
    </row>
    <row r="14" spans="2:6">
      <c r="B14" s="6" t="s">
        <v>11</v>
      </c>
      <c r="C14" s="130">
        <v>0</v>
      </c>
      <c r="D14" s="130">
        <v>0</v>
      </c>
      <c r="E14" s="130">
        <v>0</v>
      </c>
      <c r="F14" s="129">
        <v>0</v>
      </c>
    </row>
    <row r="15" spans="2:6">
      <c r="B15" s="6" t="s">
        <v>12</v>
      </c>
      <c r="C15" s="130">
        <v>0</v>
      </c>
      <c r="D15" s="130">
        <v>0</v>
      </c>
      <c r="E15" s="130">
        <v>0</v>
      </c>
      <c r="F15" s="129">
        <v>0</v>
      </c>
    </row>
    <row r="16" spans="2:6">
      <c r="B16" s="6" t="s">
        <v>1</v>
      </c>
      <c r="C16" s="130">
        <v>23</v>
      </c>
      <c r="D16" s="130">
        <v>0</v>
      </c>
      <c r="E16" s="130">
        <v>0</v>
      </c>
      <c r="F16" s="129">
        <v>23</v>
      </c>
    </row>
    <row r="17" spans="2:6">
      <c r="B17" s="16" t="s">
        <v>13</v>
      </c>
      <c r="C17" s="17">
        <f>SUM(C9:C16)</f>
        <v>54</v>
      </c>
      <c r="D17" s="17">
        <f>SUM(D9:D16)</f>
        <v>0</v>
      </c>
      <c r="E17" s="17">
        <f>SUM(E9:E16)</f>
        <v>0</v>
      </c>
      <c r="F17" s="17">
        <f>SUM(F9:F16)</f>
        <v>54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52</v>
      </c>
      <c r="D2" s="63"/>
      <c r="E2" s="63"/>
      <c r="F2" s="63"/>
    </row>
    <row r="3" spans="2:6">
      <c r="B3" s="3" t="s">
        <v>16</v>
      </c>
      <c r="C3" s="63" t="s">
        <v>53</v>
      </c>
      <c r="D3" s="63"/>
      <c r="E3" s="63"/>
      <c r="F3" s="63"/>
    </row>
    <row r="4" spans="2:6">
      <c r="B4" s="2" t="s">
        <v>18</v>
      </c>
      <c r="C4" s="125">
        <v>42613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128">
        <v>0</v>
      </c>
      <c r="D9" s="132">
        <v>0</v>
      </c>
      <c r="E9" s="132">
        <v>0</v>
      </c>
      <c r="F9" s="127">
        <v>0</v>
      </c>
    </row>
    <row r="10" spans="2:6">
      <c r="B10" s="6" t="s">
        <v>7</v>
      </c>
      <c r="C10" s="128">
        <v>12</v>
      </c>
      <c r="D10" s="128">
        <v>0</v>
      </c>
      <c r="E10" s="132">
        <v>0</v>
      </c>
      <c r="F10" s="127">
        <v>12</v>
      </c>
    </row>
    <row r="11" spans="2:6">
      <c r="B11" s="6" t="s">
        <v>8</v>
      </c>
      <c r="C11" s="132">
        <v>0</v>
      </c>
      <c r="D11" s="132">
        <v>0</v>
      </c>
      <c r="E11" s="132">
        <v>0</v>
      </c>
      <c r="F11" s="127">
        <v>0</v>
      </c>
    </row>
    <row r="12" spans="2:6">
      <c r="B12" s="6" t="s">
        <v>9</v>
      </c>
      <c r="C12" s="132">
        <v>0</v>
      </c>
      <c r="D12" s="132">
        <v>0</v>
      </c>
      <c r="E12" s="132">
        <v>0</v>
      </c>
      <c r="F12" s="127">
        <v>0</v>
      </c>
    </row>
    <row r="13" spans="2:6">
      <c r="B13" s="6" t="s">
        <v>10</v>
      </c>
      <c r="C13" s="132">
        <v>23</v>
      </c>
      <c r="D13" s="132">
        <v>0</v>
      </c>
      <c r="E13" s="132">
        <v>1</v>
      </c>
      <c r="F13" s="127">
        <v>24</v>
      </c>
    </row>
    <row r="14" spans="2:6">
      <c r="B14" s="6" t="s">
        <v>11</v>
      </c>
      <c r="C14" s="132">
        <v>0</v>
      </c>
      <c r="D14" s="132">
        <v>0</v>
      </c>
      <c r="E14" s="132">
        <v>0</v>
      </c>
      <c r="F14" s="127">
        <v>0</v>
      </c>
    </row>
    <row r="15" spans="2:6">
      <c r="B15" s="6" t="s">
        <v>12</v>
      </c>
      <c r="C15" s="132">
        <v>0</v>
      </c>
      <c r="D15" s="132">
        <v>0</v>
      </c>
      <c r="E15" s="132">
        <v>0</v>
      </c>
      <c r="F15" s="127">
        <v>0</v>
      </c>
    </row>
    <row r="16" spans="2:6">
      <c r="B16" s="6" t="s">
        <v>1</v>
      </c>
      <c r="C16" s="132">
        <v>29</v>
      </c>
      <c r="D16" s="132">
        <v>0</v>
      </c>
      <c r="E16" s="132">
        <v>2</v>
      </c>
      <c r="F16" s="127">
        <v>31</v>
      </c>
    </row>
    <row r="17" spans="2:6">
      <c r="B17" s="8" t="s">
        <v>13</v>
      </c>
      <c r="C17" s="9">
        <f>SUM(C9:C16)</f>
        <v>64</v>
      </c>
      <c r="D17" s="9">
        <f>SUM(D9:D16)</f>
        <v>0</v>
      </c>
      <c r="E17" s="9">
        <f>SUM(E9:E16)</f>
        <v>3</v>
      </c>
      <c r="F17" s="9">
        <f>SUM(F9:F16)</f>
        <v>67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27</v>
      </c>
      <c r="C2" s="1"/>
      <c r="D2" s="1"/>
      <c r="E2" s="1"/>
      <c r="F2" s="1"/>
    </row>
    <row r="3" spans="2:6">
      <c r="B3" s="3" t="s">
        <v>62</v>
      </c>
      <c r="C3" s="1"/>
      <c r="D3" s="1"/>
      <c r="E3" s="1"/>
      <c r="F3" s="1"/>
    </row>
    <row r="4" spans="2:6">
      <c r="B4" s="2" t="s">
        <v>66</v>
      </c>
      <c r="C4" s="1"/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10" t="s">
        <v>4</v>
      </c>
      <c r="D8" s="10" t="s">
        <v>67</v>
      </c>
      <c r="E8" s="10" t="s">
        <v>68</v>
      </c>
      <c r="F8" s="10" t="s">
        <v>3</v>
      </c>
    </row>
    <row r="9" spans="2:6">
      <c r="B9" s="6" t="s">
        <v>0</v>
      </c>
      <c r="C9" s="76">
        <v>25</v>
      </c>
      <c r="D9" s="77">
        <v>1</v>
      </c>
      <c r="E9" s="77">
        <v>1</v>
      </c>
      <c r="F9" s="77">
        <v>27</v>
      </c>
    </row>
    <row r="10" spans="2:6">
      <c r="B10" s="6" t="s">
        <v>7</v>
      </c>
      <c r="C10" s="7"/>
      <c r="D10" s="7"/>
      <c r="E10" s="7"/>
      <c r="F10" s="7"/>
    </row>
    <row r="11" spans="2:6">
      <c r="B11" s="6" t="s">
        <v>8</v>
      </c>
      <c r="C11" s="7"/>
      <c r="D11" s="7"/>
      <c r="E11" s="7"/>
      <c r="F11" s="7"/>
    </row>
    <row r="12" spans="2:6">
      <c r="B12" s="6" t="s">
        <v>9</v>
      </c>
      <c r="C12" s="7"/>
      <c r="D12" s="7"/>
      <c r="E12" s="7"/>
      <c r="F12" s="7"/>
    </row>
    <row r="13" spans="2:6">
      <c r="B13" s="6" t="s">
        <v>10</v>
      </c>
      <c r="C13" s="7"/>
      <c r="D13" s="7"/>
      <c r="E13" s="7"/>
      <c r="F13" s="7"/>
    </row>
    <row r="14" spans="2:6">
      <c r="B14" s="6" t="s">
        <v>11</v>
      </c>
      <c r="C14" s="7"/>
      <c r="D14" s="7"/>
      <c r="E14" s="7"/>
      <c r="F14" s="7"/>
    </row>
    <row r="15" spans="2:6">
      <c r="B15" s="6" t="s">
        <v>12</v>
      </c>
      <c r="C15" s="7"/>
      <c r="D15" s="7"/>
      <c r="E15" s="7"/>
      <c r="F15" s="7"/>
    </row>
    <row r="16" spans="2:6">
      <c r="B16" s="6" t="s">
        <v>1</v>
      </c>
      <c r="C16" s="7"/>
      <c r="D16" s="7"/>
      <c r="E16" s="7"/>
      <c r="F16" s="7"/>
    </row>
    <row r="17" spans="2:6">
      <c r="B17" s="8" t="s">
        <v>13</v>
      </c>
      <c r="C17" s="9">
        <f>SUM(C9:C16)</f>
        <v>25</v>
      </c>
      <c r="D17" s="9">
        <f>SUM(D9:D16)</f>
        <v>1</v>
      </c>
      <c r="E17" s="9">
        <f>SUM(E9:E16)</f>
        <v>1</v>
      </c>
      <c r="F17" s="9">
        <f>SUM(F9:F16)</f>
        <v>27</v>
      </c>
    </row>
    <row r="20" spans="2:6" ht="19.5" customHeight="1">
      <c r="B20" s="79" t="s">
        <v>69</v>
      </c>
      <c r="C20" s="78"/>
      <c r="D20" s="78"/>
      <c r="E20" s="78"/>
    </row>
    <row r="21" spans="2:6" ht="19.5" customHeight="1">
      <c r="B21" s="79" t="s">
        <v>70</v>
      </c>
      <c r="C21" s="78"/>
      <c r="D21" s="78"/>
      <c r="E21" s="78"/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3" t="s">
        <v>15</v>
      </c>
      <c r="C1" s="12"/>
      <c r="D1" s="12"/>
      <c r="E1" s="12"/>
      <c r="F1" s="12"/>
    </row>
    <row r="2" spans="2:6">
      <c r="B2" s="23" t="s">
        <v>17</v>
      </c>
      <c r="C2" s="73" t="s">
        <v>54</v>
      </c>
      <c r="D2" s="73"/>
      <c r="E2" s="73"/>
      <c r="F2" s="73"/>
    </row>
    <row r="3" spans="2:6">
      <c r="B3" s="23" t="s">
        <v>16</v>
      </c>
      <c r="C3" s="75" t="s">
        <v>55</v>
      </c>
      <c r="D3" s="75"/>
      <c r="E3" s="75"/>
      <c r="F3" s="75"/>
    </row>
    <row r="4" spans="2:6">
      <c r="B4" s="12" t="s">
        <v>18</v>
      </c>
      <c r="C4" s="95">
        <v>42613</v>
      </c>
      <c r="D4" s="24"/>
      <c r="E4" s="24"/>
      <c r="F4" s="24"/>
    </row>
    <row r="5" spans="2:6">
      <c r="B5" s="65" t="s">
        <v>22</v>
      </c>
      <c r="C5" s="65"/>
      <c r="D5" s="65"/>
      <c r="E5" s="65"/>
      <c r="F5" s="65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72" t="s">
        <v>6</v>
      </c>
      <c r="C7" s="72" t="s">
        <v>2</v>
      </c>
      <c r="D7" s="72"/>
      <c r="E7" s="72"/>
      <c r="F7" s="72"/>
    </row>
    <row r="8" spans="2:6" ht="38.25">
      <c r="B8" s="72"/>
      <c r="C8" s="32" t="s">
        <v>4</v>
      </c>
      <c r="D8" s="32" t="s">
        <v>19</v>
      </c>
      <c r="E8" s="32" t="s">
        <v>5</v>
      </c>
      <c r="F8" s="32" t="s">
        <v>3</v>
      </c>
    </row>
    <row r="9" spans="2:6">
      <c r="B9" s="25" t="s">
        <v>0</v>
      </c>
      <c r="C9" s="97"/>
      <c r="D9" s="97"/>
      <c r="E9" s="97"/>
      <c r="F9" s="96">
        <v>0</v>
      </c>
    </row>
    <row r="10" spans="2:6">
      <c r="B10" s="25" t="s">
        <v>7</v>
      </c>
      <c r="C10" s="97">
        <v>13</v>
      </c>
      <c r="D10" s="97"/>
      <c r="E10" s="97"/>
      <c r="F10" s="96">
        <v>13</v>
      </c>
    </row>
    <row r="11" spans="2:6">
      <c r="B11" s="25" t="s">
        <v>8</v>
      </c>
      <c r="C11" s="97"/>
      <c r="D11" s="97"/>
      <c r="E11" s="97"/>
      <c r="F11" s="96">
        <v>0</v>
      </c>
    </row>
    <row r="12" spans="2:6">
      <c r="B12" s="25" t="s">
        <v>9</v>
      </c>
      <c r="C12" s="97"/>
      <c r="D12" s="97"/>
      <c r="E12" s="97"/>
      <c r="F12" s="96">
        <v>0</v>
      </c>
    </row>
    <row r="13" spans="2:6">
      <c r="B13" s="25" t="s">
        <v>10</v>
      </c>
      <c r="C13" s="97">
        <v>45</v>
      </c>
      <c r="D13" s="97">
        <v>1</v>
      </c>
      <c r="E13" s="97">
        <v>2</v>
      </c>
      <c r="F13" s="96">
        <v>48</v>
      </c>
    </row>
    <row r="14" spans="2:6">
      <c r="B14" s="25" t="s">
        <v>11</v>
      </c>
      <c r="C14" s="97"/>
      <c r="D14" s="97"/>
      <c r="E14" s="97"/>
      <c r="F14" s="96">
        <v>0</v>
      </c>
    </row>
    <row r="15" spans="2:6">
      <c r="B15" s="25" t="s">
        <v>12</v>
      </c>
      <c r="C15" s="97"/>
      <c r="D15" s="97"/>
      <c r="E15" s="97"/>
      <c r="F15" s="96">
        <v>0</v>
      </c>
    </row>
    <row r="16" spans="2:6">
      <c r="B16" s="25" t="s">
        <v>1</v>
      </c>
      <c r="C16" s="97">
        <v>47</v>
      </c>
      <c r="D16" s="97"/>
      <c r="E16" s="97">
        <v>1</v>
      </c>
      <c r="F16" s="96">
        <v>48</v>
      </c>
    </row>
    <row r="17" spans="2:6">
      <c r="B17" s="28" t="s">
        <v>37</v>
      </c>
      <c r="C17" s="29">
        <f>SUM(C9:C16)</f>
        <v>105</v>
      </c>
      <c r="D17" s="29">
        <f>SUM(D9:D16)</f>
        <v>1</v>
      </c>
      <c r="E17" s="29">
        <f>SUM(E9:E16)</f>
        <v>3</v>
      </c>
      <c r="F17" s="29">
        <f>SUM(F9:F16)</f>
        <v>109</v>
      </c>
    </row>
  </sheetData>
  <protectedRanges>
    <protectedRange sqref="C9:E16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9" t="s">
        <v>56</v>
      </c>
      <c r="D2" s="69"/>
      <c r="E2" s="69"/>
      <c r="F2" s="69"/>
    </row>
    <row r="3" spans="2:6">
      <c r="B3" s="3" t="s">
        <v>16</v>
      </c>
      <c r="C3" s="69" t="s">
        <v>21</v>
      </c>
      <c r="D3" s="69"/>
      <c r="E3" s="69"/>
      <c r="F3" s="69"/>
    </row>
    <row r="4" spans="2:6">
      <c r="B4" s="2" t="s">
        <v>18</v>
      </c>
      <c r="C4" s="131">
        <v>42613</v>
      </c>
      <c r="D4" s="15"/>
      <c r="E4" s="15"/>
      <c r="F4" s="15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68" t="s">
        <v>6</v>
      </c>
      <c r="C7" s="68" t="s">
        <v>2</v>
      </c>
      <c r="D7" s="68"/>
      <c r="E7" s="68"/>
      <c r="F7" s="68"/>
    </row>
    <row r="8" spans="2:6" ht="38.25">
      <c r="B8" s="68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133">
        <v>0</v>
      </c>
      <c r="D9" s="133">
        <v>0</v>
      </c>
      <c r="E9" s="133">
        <v>0</v>
      </c>
      <c r="F9" s="134">
        <v>0</v>
      </c>
    </row>
    <row r="10" spans="2:6">
      <c r="B10" s="6" t="s">
        <v>7</v>
      </c>
      <c r="C10" s="133">
        <v>8</v>
      </c>
      <c r="D10" s="133">
        <v>0</v>
      </c>
      <c r="E10" s="133">
        <v>0</v>
      </c>
      <c r="F10" s="134">
        <v>8</v>
      </c>
    </row>
    <row r="11" spans="2:6">
      <c r="B11" s="6" t="s">
        <v>8</v>
      </c>
      <c r="C11" s="133">
        <v>0</v>
      </c>
      <c r="D11" s="133">
        <v>0</v>
      </c>
      <c r="E11" s="133">
        <v>0</v>
      </c>
      <c r="F11" s="134">
        <v>0</v>
      </c>
    </row>
    <row r="12" spans="2:6">
      <c r="B12" s="6" t="s">
        <v>9</v>
      </c>
      <c r="C12" s="133">
        <v>0</v>
      </c>
      <c r="D12" s="133">
        <v>0</v>
      </c>
      <c r="E12" s="133">
        <v>0</v>
      </c>
      <c r="F12" s="134">
        <v>0</v>
      </c>
    </row>
    <row r="13" spans="2:6">
      <c r="B13" s="6" t="s">
        <v>10</v>
      </c>
      <c r="C13" s="133">
        <v>22</v>
      </c>
      <c r="D13" s="133">
        <v>0</v>
      </c>
      <c r="E13" s="133">
        <v>0</v>
      </c>
      <c r="F13" s="134">
        <v>22</v>
      </c>
    </row>
    <row r="14" spans="2:6">
      <c r="B14" s="6" t="s">
        <v>11</v>
      </c>
      <c r="C14" s="133">
        <v>0</v>
      </c>
      <c r="D14" s="133">
        <v>0</v>
      </c>
      <c r="E14" s="133">
        <v>0</v>
      </c>
      <c r="F14" s="134">
        <v>0</v>
      </c>
    </row>
    <row r="15" spans="2:6">
      <c r="B15" s="6" t="s">
        <v>12</v>
      </c>
      <c r="C15" s="133">
        <v>0</v>
      </c>
      <c r="D15" s="133">
        <v>0</v>
      </c>
      <c r="E15" s="133">
        <v>0</v>
      </c>
      <c r="F15" s="134">
        <v>0</v>
      </c>
    </row>
    <row r="16" spans="2:6">
      <c r="B16" s="6" t="s">
        <v>1</v>
      </c>
      <c r="C16" s="133">
        <v>18</v>
      </c>
      <c r="D16" s="133">
        <v>0</v>
      </c>
      <c r="E16" s="133">
        <v>4</v>
      </c>
      <c r="F16" s="134">
        <v>22</v>
      </c>
    </row>
    <row r="17" spans="2:6">
      <c r="B17" s="16" t="s">
        <v>13</v>
      </c>
      <c r="C17" s="17">
        <f>SUM(C9:C16)</f>
        <v>48</v>
      </c>
      <c r="D17" s="17">
        <f>SUM(D9:D16)</f>
        <v>0</v>
      </c>
      <c r="E17" s="17">
        <f>SUM(E9:E16)</f>
        <v>4</v>
      </c>
      <c r="F17" s="17">
        <f>SUM(F9:F16)</f>
        <v>52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3" t="s">
        <v>15</v>
      </c>
      <c r="C1" s="12"/>
      <c r="D1" s="2"/>
      <c r="E1" s="2"/>
      <c r="F1" s="2"/>
    </row>
    <row r="2" spans="2:6">
      <c r="B2" s="23" t="s">
        <v>28</v>
      </c>
      <c r="C2" s="24"/>
      <c r="D2" s="1"/>
      <c r="E2" s="1"/>
      <c r="F2" s="1"/>
    </row>
    <row r="3" spans="2:6">
      <c r="B3" s="23" t="s">
        <v>24</v>
      </c>
      <c r="C3" s="24"/>
      <c r="D3" s="1"/>
      <c r="E3" s="1"/>
      <c r="F3" s="1"/>
    </row>
    <row r="4" spans="2:6">
      <c r="B4" s="12" t="s">
        <v>66</v>
      </c>
      <c r="C4" s="24"/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27"/>
      <c r="D9" s="27"/>
      <c r="E9" s="27"/>
      <c r="F9" s="27"/>
    </row>
    <row r="10" spans="2:6">
      <c r="B10" s="6" t="s">
        <v>7</v>
      </c>
      <c r="C10" s="94">
        <v>8</v>
      </c>
      <c r="D10" s="94">
        <v>0</v>
      </c>
      <c r="E10" s="94">
        <v>0</v>
      </c>
      <c r="F10" s="94">
        <v>8</v>
      </c>
    </row>
    <row r="11" spans="2:6">
      <c r="B11" s="6" t="s">
        <v>8</v>
      </c>
      <c r="C11" s="133"/>
      <c r="D11" s="133"/>
      <c r="E11" s="133"/>
      <c r="F11" s="133"/>
    </row>
    <row r="12" spans="2:6">
      <c r="B12" s="6" t="s">
        <v>9</v>
      </c>
      <c r="C12" s="133"/>
      <c r="D12" s="133"/>
      <c r="E12" s="133"/>
      <c r="F12" s="133"/>
    </row>
    <row r="13" spans="2:6">
      <c r="B13" s="6" t="s">
        <v>10</v>
      </c>
      <c r="C13" s="94">
        <v>15</v>
      </c>
      <c r="D13" s="94">
        <v>0</v>
      </c>
      <c r="E13" s="94">
        <v>0</v>
      </c>
      <c r="F13" s="94">
        <v>15</v>
      </c>
    </row>
    <row r="14" spans="2:6">
      <c r="B14" s="6" t="s">
        <v>11</v>
      </c>
      <c r="C14" s="133"/>
      <c r="D14" s="133"/>
      <c r="E14" s="133"/>
      <c r="F14" s="133"/>
    </row>
    <row r="15" spans="2:6">
      <c r="B15" s="6" t="s">
        <v>12</v>
      </c>
      <c r="C15" s="133"/>
      <c r="D15" s="133"/>
      <c r="E15" s="133"/>
      <c r="F15" s="133"/>
    </row>
    <row r="16" spans="2:6">
      <c r="B16" s="6" t="s">
        <v>1</v>
      </c>
      <c r="C16" s="94">
        <v>14</v>
      </c>
      <c r="D16" s="94">
        <v>0</v>
      </c>
      <c r="E16" s="94">
        <v>0</v>
      </c>
      <c r="F16" s="94">
        <v>14</v>
      </c>
    </row>
    <row r="17" spans="2:6">
      <c r="B17" s="8" t="s">
        <v>13</v>
      </c>
      <c r="C17" s="126">
        <f>SUM(C9:C16)</f>
        <v>37</v>
      </c>
      <c r="D17" s="126">
        <f>SUM(D9:D16)</f>
        <v>0</v>
      </c>
      <c r="E17" s="126">
        <f>SUM(E9:E16)</f>
        <v>0</v>
      </c>
      <c r="F17" s="126">
        <f>SUM(F9:F16)</f>
        <v>37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9" t="s">
        <v>57</v>
      </c>
      <c r="D2" s="69"/>
      <c r="E2" s="69"/>
      <c r="F2" s="69"/>
    </row>
    <row r="3" spans="2:6">
      <c r="B3" s="3" t="s">
        <v>16</v>
      </c>
      <c r="C3" s="69" t="s">
        <v>51</v>
      </c>
      <c r="D3" s="69"/>
      <c r="E3" s="69"/>
      <c r="F3" s="69"/>
    </row>
    <row r="4" spans="2:6">
      <c r="B4" s="2" t="s">
        <v>18</v>
      </c>
      <c r="C4" s="137">
        <v>42613</v>
      </c>
      <c r="D4" s="15"/>
      <c r="E4" s="15"/>
      <c r="F4" s="15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68" t="s">
        <v>6</v>
      </c>
      <c r="C7" s="68" t="s">
        <v>2</v>
      </c>
      <c r="D7" s="68"/>
      <c r="E7" s="68"/>
      <c r="F7" s="68"/>
    </row>
    <row r="8" spans="2:6" ht="38.25">
      <c r="B8" s="68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135">
        <v>0</v>
      </c>
      <c r="D9" s="135">
        <v>0</v>
      </c>
      <c r="E9" s="135">
        <v>0</v>
      </c>
      <c r="F9" s="136">
        <v>0</v>
      </c>
    </row>
    <row r="10" spans="2:6">
      <c r="B10" s="6" t="s">
        <v>7</v>
      </c>
      <c r="C10" s="135">
        <v>8</v>
      </c>
      <c r="D10" s="135">
        <v>2</v>
      </c>
      <c r="E10" s="135">
        <v>0</v>
      </c>
      <c r="F10" s="136">
        <v>10</v>
      </c>
    </row>
    <row r="11" spans="2:6">
      <c r="B11" s="6" t="s">
        <v>8</v>
      </c>
      <c r="C11" s="135">
        <v>0</v>
      </c>
      <c r="D11" s="135">
        <v>0</v>
      </c>
      <c r="E11" s="135">
        <v>0</v>
      </c>
      <c r="F11" s="136">
        <v>0</v>
      </c>
    </row>
    <row r="12" spans="2:6">
      <c r="B12" s="6" t="s">
        <v>9</v>
      </c>
      <c r="C12" s="135">
        <v>0</v>
      </c>
      <c r="D12" s="135">
        <v>0</v>
      </c>
      <c r="E12" s="135">
        <v>0</v>
      </c>
      <c r="F12" s="136">
        <v>0</v>
      </c>
    </row>
    <row r="13" spans="2:6">
      <c r="B13" s="6" t="s">
        <v>10</v>
      </c>
      <c r="C13" s="135">
        <v>22</v>
      </c>
      <c r="D13" s="135">
        <v>0</v>
      </c>
      <c r="E13" s="135">
        <v>1</v>
      </c>
      <c r="F13" s="136">
        <v>23</v>
      </c>
    </row>
    <row r="14" spans="2:6">
      <c r="B14" s="6" t="s">
        <v>11</v>
      </c>
      <c r="C14" s="135">
        <v>0</v>
      </c>
      <c r="D14" s="135">
        <v>0</v>
      </c>
      <c r="E14" s="135">
        <v>0</v>
      </c>
      <c r="F14" s="136">
        <v>0</v>
      </c>
    </row>
    <row r="15" spans="2:6">
      <c r="B15" s="6" t="s">
        <v>12</v>
      </c>
      <c r="C15" s="135">
        <v>0</v>
      </c>
      <c r="D15" s="135">
        <v>0</v>
      </c>
      <c r="E15" s="135">
        <v>0</v>
      </c>
      <c r="F15" s="136">
        <v>0</v>
      </c>
    </row>
    <row r="16" spans="2:6">
      <c r="B16" s="6" t="s">
        <v>1</v>
      </c>
      <c r="C16" s="135">
        <v>20</v>
      </c>
      <c r="D16" s="135">
        <v>0</v>
      </c>
      <c r="E16" s="135">
        <v>1</v>
      </c>
      <c r="F16" s="136">
        <v>21</v>
      </c>
    </row>
    <row r="17" spans="2:6">
      <c r="B17" s="16" t="s">
        <v>13</v>
      </c>
      <c r="C17" s="17">
        <f>SUM(C9:C16)</f>
        <v>50</v>
      </c>
      <c r="D17" s="17">
        <f>SUM(D9:D16)</f>
        <v>2</v>
      </c>
      <c r="E17" s="17">
        <f>SUM(E9:E16)</f>
        <v>2</v>
      </c>
      <c r="F17" s="17">
        <f>SUM(F9:F16)</f>
        <v>54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8" t="s">
        <v>25</v>
      </c>
      <c r="D2" s="15"/>
      <c r="E2" s="15"/>
      <c r="F2" s="15"/>
    </row>
    <row r="3" spans="2:6">
      <c r="B3" s="3" t="s">
        <v>16</v>
      </c>
      <c r="C3" s="19"/>
      <c r="D3" s="15"/>
      <c r="E3" s="15"/>
      <c r="F3" s="15"/>
    </row>
    <row r="4" spans="2:6">
      <c r="B4" s="2" t="s">
        <v>18</v>
      </c>
      <c r="C4" s="140">
        <v>42613</v>
      </c>
      <c r="D4" s="15"/>
      <c r="E4" s="15"/>
      <c r="F4" s="15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68" t="s">
        <v>6</v>
      </c>
      <c r="C7" s="68" t="s">
        <v>2</v>
      </c>
      <c r="D7" s="68"/>
      <c r="E7" s="68"/>
      <c r="F7" s="68"/>
    </row>
    <row r="8" spans="2:6" ht="38.25">
      <c r="B8" s="68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138">
        <v>0</v>
      </c>
      <c r="D9" s="138">
        <v>0</v>
      </c>
      <c r="E9" s="138">
        <v>0</v>
      </c>
      <c r="F9" s="139">
        <v>0</v>
      </c>
    </row>
    <row r="10" spans="2:6">
      <c r="B10" s="6" t="s">
        <v>7</v>
      </c>
      <c r="C10" s="138">
        <v>8</v>
      </c>
      <c r="D10" s="138">
        <v>0</v>
      </c>
      <c r="E10" s="138">
        <v>0</v>
      </c>
      <c r="F10" s="139">
        <v>8</v>
      </c>
    </row>
    <row r="11" spans="2:6">
      <c r="B11" s="6" t="s">
        <v>8</v>
      </c>
      <c r="C11" s="138">
        <v>0</v>
      </c>
      <c r="D11" s="138">
        <v>0</v>
      </c>
      <c r="E11" s="138">
        <v>0</v>
      </c>
      <c r="F11" s="139">
        <v>0</v>
      </c>
    </row>
    <row r="12" spans="2:6">
      <c r="B12" s="6" t="s">
        <v>9</v>
      </c>
      <c r="C12" s="138">
        <v>0</v>
      </c>
      <c r="D12" s="138">
        <v>0</v>
      </c>
      <c r="E12" s="138">
        <v>0</v>
      </c>
      <c r="F12" s="139">
        <v>0</v>
      </c>
    </row>
    <row r="13" spans="2:6">
      <c r="B13" s="6" t="s">
        <v>10</v>
      </c>
      <c r="C13" s="138">
        <v>13</v>
      </c>
      <c r="D13" s="138">
        <v>0</v>
      </c>
      <c r="E13" s="138">
        <v>1</v>
      </c>
      <c r="F13" s="139">
        <v>14</v>
      </c>
    </row>
    <row r="14" spans="2:6">
      <c r="B14" s="6" t="s">
        <v>11</v>
      </c>
      <c r="C14" s="138">
        <v>0</v>
      </c>
      <c r="D14" s="138">
        <v>0</v>
      </c>
      <c r="E14" s="138">
        <v>0</v>
      </c>
      <c r="F14" s="139">
        <v>0</v>
      </c>
    </row>
    <row r="15" spans="2:6">
      <c r="B15" s="6" t="s">
        <v>12</v>
      </c>
      <c r="C15" s="138">
        <v>0</v>
      </c>
      <c r="D15" s="138">
        <v>0</v>
      </c>
      <c r="E15" s="138">
        <v>0</v>
      </c>
      <c r="F15" s="139">
        <v>0</v>
      </c>
    </row>
    <row r="16" spans="2:6">
      <c r="B16" s="6" t="s">
        <v>1</v>
      </c>
      <c r="C16" s="138">
        <v>14</v>
      </c>
      <c r="D16" s="138">
        <v>0</v>
      </c>
      <c r="E16" s="138">
        <v>0</v>
      </c>
      <c r="F16" s="139">
        <v>14</v>
      </c>
    </row>
    <row r="17" spans="2:6">
      <c r="B17" s="16" t="s">
        <v>13</v>
      </c>
      <c r="C17" s="17">
        <f>SUM(C9:C16)</f>
        <v>35</v>
      </c>
      <c r="D17" s="17">
        <f>SUM(D9:D16)</f>
        <v>0</v>
      </c>
      <c r="E17" s="17">
        <f>SUM(E9:E16)</f>
        <v>1</v>
      </c>
      <c r="F17" s="17">
        <f>SUM(F9:F16)</f>
        <v>36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0" t="s">
        <v>15</v>
      </c>
      <c r="C1" s="2"/>
      <c r="D1" s="2"/>
      <c r="E1" s="2"/>
      <c r="F1" s="2"/>
    </row>
    <row r="2" spans="2:6">
      <c r="B2" s="20" t="s">
        <v>58</v>
      </c>
      <c r="C2" s="1"/>
      <c r="D2" s="1"/>
      <c r="E2" s="1"/>
      <c r="F2" s="1"/>
    </row>
    <row r="3" spans="2:6">
      <c r="B3" s="20" t="s">
        <v>59</v>
      </c>
      <c r="C3" s="1"/>
      <c r="D3" s="1"/>
      <c r="E3" s="1"/>
      <c r="F3" s="1"/>
    </row>
    <row r="4" spans="2:6">
      <c r="B4" s="18" t="s">
        <v>66</v>
      </c>
      <c r="C4" s="1"/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8" t="s">
        <v>6</v>
      </c>
      <c r="C7" s="60" t="s">
        <v>2</v>
      </c>
      <c r="D7" s="61"/>
      <c r="E7" s="61"/>
      <c r="F7" s="62"/>
    </row>
    <row r="8" spans="2:6" ht="38.25">
      <c r="B8" s="59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141">
        <v>0</v>
      </c>
      <c r="D9" s="141">
        <v>0</v>
      </c>
      <c r="E9" s="141">
        <v>0</v>
      </c>
      <c r="F9" s="141">
        <v>0</v>
      </c>
    </row>
    <row r="10" spans="2:6">
      <c r="B10" s="6" t="s">
        <v>7</v>
      </c>
      <c r="C10" s="141">
        <v>8</v>
      </c>
      <c r="D10" s="141">
        <v>0</v>
      </c>
      <c r="E10" s="141">
        <v>0</v>
      </c>
      <c r="F10" s="141">
        <v>8</v>
      </c>
    </row>
    <row r="11" spans="2:6">
      <c r="B11" s="6" t="s">
        <v>8</v>
      </c>
      <c r="C11" s="141">
        <v>0</v>
      </c>
      <c r="D11" s="141">
        <v>0</v>
      </c>
      <c r="E11" s="141">
        <v>0</v>
      </c>
      <c r="F11" s="141">
        <v>0</v>
      </c>
    </row>
    <row r="12" spans="2:6">
      <c r="B12" s="6" t="s">
        <v>9</v>
      </c>
      <c r="C12" s="141">
        <v>0</v>
      </c>
      <c r="D12" s="141">
        <v>0</v>
      </c>
      <c r="E12" s="141">
        <v>0</v>
      </c>
      <c r="F12" s="141">
        <v>0</v>
      </c>
    </row>
    <row r="13" spans="2:6">
      <c r="B13" s="6" t="s">
        <v>10</v>
      </c>
      <c r="C13" s="141">
        <v>36</v>
      </c>
      <c r="D13" s="141">
        <v>0</v>
      </c>
      <c r="E13" s="141">
        <v>1</v>
      </c>
      <c r="F13" s="141">
        <v>37</v>
      </c>
    </row>
    <row r="14" spans="2:6">
      <c r="B14" s="6" t="s">
        <v>11</v>
      </c>
      <c r="C14" s="141">
        <v>0</v>
      </c>
      <c r="D14" s="141">
        <v>0</v>
      </c>
      <c r="E14" s="141">
        <v>0</v>
      </c>
      <c r="F14" s="141">
        <v>0</v>
      </c>
    </row>
    <row r="15" spans="2:6">
      <c r="B15" s="6" t="s">
        <v>12</v>
      </c>
      <c r="C15" s="141">
        <v>0</v>
      </c>
      <c r="D15" s="141">
        <v>0</v>
      </c>
      <c r="E15" s="141">
        <v>0</v>
      </c>
      <c r="F15" s="141">
        <v>0</v>
      </c>
    </row>
    <row r="16" spans="2:6">
      <c r="B16" s="6" t="s">
        <v>1</v>
      </c>
      <c r="C16" s="141">
        <v>33</v>
      </c>
      <c r="D16" s="141">
        <v>0</v>
      </c>
      <c r="E16" s="141">
        <v>0</v>
      </c>
      <c r="F16" s="141">
        <v>33</v>
      </c>
    </row>
    <row r="17" spans="2:6">
      <c r="B17" s="8" t="s">
        <v>13</v>
      </c>
      <c r="C17" s="9">
        <f>SUM(C9:C16)</f>
        <v>77</v>
      </c>
      <c r="D17" s="9">
        <f>SUM(D9:D16)</f>
        <v>0</v>
      </c>
      <c r="E17" s="9">
        <f>SUM(E9:E16)</f>
        <v>1</v>
      </c>
      <c r="F17" s="9">
        <f>SUM(F9:F16)</f>
        <v>78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9" t="s">
        <v>60</v>
      </c>
      <c r="D2" s="69"/>
      <c r="E2" s="69"/>
      <c r="F2" s="69"/>
    </row>
    <row r="3" spans="2:6">
      <c r="B3" s="3" t="s">
        <v>16</v>
      </c>
      <c r="C3" s="69" t="s">
        <v>61</v>
      </c>
      <c r="D3" s="69"/>
      <c r="E3" s="69"/>
      <c r="F3" s="69"/>
    </row>
    <row r="4" spans="2:6">
      <c r="B4" s="2" t="s">
        <v>18</v>
      </c>
      <c r="C4" s="142">
        <v>42613</v>
      </c>
      <c r="D4" s="15"/>
      <c r="E4" s="15"/>
      <c r="F4" s="15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68" t="s">
        <v>6</v>
      </c>
      <c r="C7" s="68" t="s">
        <v>2</v>
      </c>
      <c r="D7" s="68"/>
      <c r="E7" s="68"/>
      <c r="F7" s="68"/>
    </row>
    <row r="8" spans="2:6" ht="38.25">
      <c r="B8" s="68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143">
        <v>0</v>
      </c>
      <c r="D9" s="143">
        <v>0</v>
      </c>
      <c r="E9" s="143">
        <v>0</v>
      </c>
      <c r="F9" s="144">
        <v>0</v>
      </c>
    </row>
    <row r="10" spans="2:6">
      <c r="B10" s="6" t="s">
        <v>7</v>
      </c>
      <c r="C10" s="143">
        <v>8</v>
      </c>
      <c r="D10" s="143">
        <v>0</v>
      </c>
      <c r="E10" s="143">
        <v>0</v>
      </c>
      <c r="F10" s="144">
        <v>8</v>
      </c>
    </row>
    <row r="11" spans="2:6">
      <c r="B11" s="6" t="s">
        <v>8</v>
      </c>
      <c r="C11" s="143">
        <v>0</v>
      </c>
      <c r="D11" s="143">
        <v>0</v>
      </c>
      <c r="E11" s="143">
        <v>0</v>
      </c>
      <c r="F11" s="144">
        <v>0</v>
      </c>
    </row>
    <row r="12" spans="2:6">
      <c r="B12" s="6" t="s">
        <v>9</v>
      </c>
      <c r="C12" s="143">
        <v>0</v>
      </c>
      <c r="D12" s="143">
        <v>0</v>
      </c>
      <c r="E12" s="143">
        <v>0</v>
      </c>
      <c r="F12" s="144">
        <v>0</v>
      </c>
    </row>
    <row r="13" spans="2:6">
      <c r="B13" s="6" t="s">
        <v>10</v>
      </c>
      <c r="C13" s="143">
        <v>24</v>
      </c>
      <c r="D13" s="143">
        <v>0</v>
      </c>
      <c r="E13" s="143">
        <v>1</v>
      </c>
      <c r="F13" s="144">
        <v>25</v>
      </c>
    </row>
    <row r="14" spans="2:6">
      <c r="B14" s="6" t="s">
        <v>11</v>
      </c>
      <c r="C14" s="143">
        <v>0</v>
      </c>
      <c r="D14" s="143">
        <v>0</v>
      </c>
      <c r="E14" s="143">
        <v>0</v>
      </c>
      <c r="F14" s="144">
        <v>0</v>
      </c>
    </row>
    <row r="15" spans="2:6">
      <c r="B15" s="6" t="s">
        <v>12</v>
      </c>
      <c r="C15" s="143">
        <v>0</v>
      </c>
      <c r="D15" s="143">
        <v>0</v>
      </c>
      <c r="E15" s="143">
        <v>0</v>
      </c>
      <c r="F15" s="144">
        <v>0</v>
      </c>
    </row>
    <row r="16" spans="2:6">
      <c r="B16" s="6" t="s">
        <v>1</v>
      </c>
      <c r="C16" s="143">
        <v>28</v>
      </c>
      <c r="D16" s="143">
        <v>0</v>
      </c>
      <c r="E16" s="143">
        <v>2</v>
      </c>
      <c r="F16" s="144">
        <v>30</v>
      </c>
    </row>
    <row r="17" spans="2:6">
      <c r="B17" s="16" t="s">
        <v>13</v>
      </c>
      <c r="C17" s="17">
        <f>SUM(C9:C16)</f>
        <v>60</v>
      </c>
      <c r="D17" s="17">
        <f>SUM(D9:D16)</f>
        <v>0</v>
      </c>
      <c r="E17" s="17">
        <f>SUM(E9:E16)</f>
        <v>3</v>
      </c>
      <c r="F17" s="17">
        <f>SUM(F9:F16)</f>
        <v>63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23" sqref="E2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33</v>
      </c>
      <c r="C2" s="1"/>
      <c r="D2" s="1"/>
      <c r="E2" s="1"/>
      <c r="F2" s="1"/>
    </row>
    <row r="3" spans="2:6">
      <c r="B3" s="3" t="s">
        <v>26</v>
      </c>
      <c r="C3" s="1"/>
      <c r="D3" s="1"/>
      <c r="E3" s="1"/>
      <c r="F3" s="1"/>
    </row>
    <row r="4" spans="2:6">
      <c r="B4" s="2" t="s">
        <v>66</v>
      </c>
      <c r="C4" s="1"/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8" t="s">
        <v>6</v>
      </c>
      <c r="C7" s="60" t="s">
        <v>2</v>
      </c>
      <c r="D7" s="61"/>
      <c r="E7" s="61"/>
      <c r="F7" s="62"/>
    </row>
    <row r="8" spans="2:6" ht="12.75" customHeight="1">
      <c r="B8" s="59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21">
        <v>0</v>
      </c>
    </row>
    <row r="10" spans="2:6">
      <c r="B10" s="6" t="s">
        <v>7</v>
      </c>
      <c r="C10" s="7">
        <v>49</v>
      </c>
      <c r="D10" s="7">
        <v>1</v>
      </c>
      <c r="E10" s="7">
        <v>1</v>
      </c>
      <c r="F10" s="21">
        <v>51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21"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21">
        <v>0</v>
      </c>
    </row>
    <row r="13" spans="2:6">
      <c r="B13" s="6" t="s">
        <v>10</v>
      </c>
      <c r="C13" s="7">
        <v>136</v>
      </c>
      <c r="D13" s="7">
        <v>1</v>
      </c>
      <c r="E13" s="7">
        <v>6</v>
      </c>
      <c r="F13" s="21">
        <v>143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21"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21">
        <v>0</v>
      </c>
    </row>
    <row r="16" spans="2:6">
      <c r="B16" s="6" t="s">
        <v>1</v>
      </c>
      <c r="C16" s="7">
        <v>126</v>
      </c>
      <c r="D16" s="7">
        <v>0</v>
      </c>
      <c r="E16" s="7">
        <v>2</v>
      </c>
      <c r="F16" s="21">
        <v>128</v>
      </c>
    </row>
    <row r="17" spans="2:6">
      <c r="B17" s="8" t="s">
        <v>13</v>
      </c>
      <c r="C17" s="22">
        <v>311</v>
      </c>
      <c r="D17" s="22">
        <v>2</v>
      </c>
      <c r="E17" s="22">
        <v>9</v>
      </c>
      <c r="F17" s="22">
        <v>322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34</v>
      </c>
      <c r="D2" s="63"/>
      <c r="E2" s="63"/>
      <c r="F2" s="63"/>
    </row>
    <row r="3" spans="2:6">
      <c r="B3" s="3" t="s">
        <v>16</v>
      </c>
      <c r="C3" s="63" t="s">
        <v>21</v>
      </c>
      <c r="D3" s="63"/>
      <c r="E3" s="63"/>
      <c r="F3" s="63"/>
    </row>
    <row r="4" spans="2:6">
      <c r="B4" s="2" t="s">
        <v>18</v>
      </c>
      <c r="C4" s="33">
        <v>42613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7"/>
      <c r="D9" s="7"/>
      <c r="E9" s="7"/>
      <c r="F9" s="34">
        <v>0</v>
      </c>
    </row>
    <row r="10" spans="2:6">
      <c r="B10" s="6" t="s">
        <v>7</v>
      </c>
      <c r="C10" s="7">
        <v>89</v>
      </c>
      <c r="D10" s="7"/>
      <c r="E10" s="7">
        <v>4</v>
      </c>
      <c r="F10" s="34">
        <v>93</v>
      </c>
    </row>
    <row r="11" spans="2:6">
      <c r="B11" s="6" t="s">
        <v>8</v>
      </c>
      <c r="C11" s="7"/>
      <c r="D11" s="7"/>
      <c r="E11" s="7"/>
      <c r="F11" s="34">
        <v>0</v>
      </c>
    </row>
    <row r="12" spans="2:6">
      <c r="B12" s="6" t="s">
        <v>9</v>
      </c>
      <c r="C12" s="7"/>
      <c r="D12" s="7"/>
      <c r="E12" s="7"/>
      <c r="F12" s="34">
        <v>0</v>
      </c>
    </row>
    <row r="13" spans="2:6">
      <c r="B13" s="6" t="s">
        <v>10</v>
      </c>
      <c r="C13" s="7">
        <v>186</v>
      </c>
      <c r="D13" s="7"/>
      <c r="E13" s="7">
        <v>8</v>
      </c>
      <c r="F13" s="34">
        <v>194</v>
      </c>
    </row>
    <row r="14" spans="2:6">
      <c r="B14" s="6" t="s">
        <v>11</v>
      </c>
      <c r="C14" s="7"/>
      <c r="D14" s="7"/>
      <c r="E14" s="7"/>
      <c r="F14" s="34">
        <v>0</v>
      </c>
    </row>
    <row r="15" spans="2:6">
      <c r="B15" s="6" t="s">
        <v>12</v>
      </c>
      <c r="C15" s="7"/>
      <c r="D15" s="7"/>
      <c r="E15" s="7"/>
      <c r="F15" s="34">
        <v>0</v>
      </c>
    </row>
    <row r="16" spans="2:6">
      <c r="B16" s="6" t="s">
        <v>1</v>
      </c>
      <c r="C16" s="7">
        <v>213</v>
      </c>
      <c r="D16" s="7"/>
      <c r="E16" s="7">
        <v>5</v>
      </c>
      <c r="F16" s="34">
        <v>218</v>
      </c>
    </row>
    <row r="17" spans="2:6">
      <c r="B17" s="8" t="s">
        <v>13</v>
      </c>
      <c r="C17" s="9">
        <v>488</v>
      </c>
      <c r="D17" s="9">
        <v>0</v>
      </c>
      <c r="E17" s="9">
        <v>17</v>
      </c>
      <c r="F17" s="9">
        <v>505</v>
      </c>
    </row>
  </sheetData>
  <protectedRanges>
    <protectedRange sqref="C9:E16" name="Dados dos TRTs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12"/>
      <c r="D1" s="12"/>
      <c r="E1" s="12"/>
      <c r="F1" s="12"/>
    </row>
    <row r="2" spans="2:6">
      <c r="B2" s="3" t="s">
        <v>64</v>
      </c>
      <c r="C2" s="15"/>
      <c r="D2" s="15"/>
      <c r="E2" s="15"/>
      <c r="F2" s="15"/>
    </row>
    <row r="3" spans="2:6">
      <c r="B3" s="3" t="s">
        <v>65</v>
      </c>
      <c r="C3" s="15"/>
      <c r="D3" s="15"/>
      <c r="E3" s="15"/>
      <c r="F3" s="15"/>
    </row>
    <row r="4" spans="2:6">
      <c r="B4" s="2" t="s">
        <v>66</v>
      </c>
      <c r="C4" s="15"/>
      <c r="D4" s="15"/>
      <c r="E4" s="15"/>
      <c r="F4" s="15"/>
    </row>
    <row r="5" spans="2:6">
      <c r="B5" s="64" t="s">
        <v>14</v>
      </c>
      <c r="C5" s="64"/>
      <c r="D5" s="64"/>
      <c r="E5" s="64"/>
      <c r="F5" s="64"/>
    </row>
    <row r="6" spans="2:6">
      <c r="B6" s="4" t="s">
        <v>20</v>
      </c>
      <c r="C6" s="12"/>
      <c r="D6" s="12"/>
      <c r="E6" s="12"/>
      <c r="F6" s="12"/>
    </row>
    <row r="7" spans="2:6" ht="12.75" customHeight="1">
      <c r="B7" s="108" t="s">
        <v>6</v>
      </c>
      <c r="C7" s="108" t="s">
        <v>2</v>
      </c>
      <c r="D7" s="108"/>
      <c r="E7" s="108"/>
      <c r="F7" s="108"/>
    </row>
    <row r="8" spans="2:6" ht="38.25">
      <c r="B8" s="108"/>
      <c r="C8" s="107" t="s">
        <v>4</v>
      </c>
      <c r="D8" s="107" t="s">
        <v>19</v>
      </c>
      <c r="E8" s="107" t="s">
        <v>5</v>
      </c>
      <c r="F8" s="107" t="s">
        <v>3</v>
      </c>
    </row>
    <row r="9" spans="2:6">
      <c r="B9" s="14" t="s">
        <v>0</v>
      </c>
      <c r="C9" s="109">
        <v>0</v>
      </c>
      <c r="D9" s="109">
        <v>0</v>
      </c>
      <c r="E9" s="109">
        <v>0</v>
      </c>
      <c r="F9" s="109">
        <v>0</v>
      </c>
    </row>
    <row r="10" spans="2:6">
      <c r="B10" s="14" t="s">
        <v>7</v>
      </c>
      <c r="C10" s="109">
        <v>47</v>
      </c>
      <c r="D10" s="109">
        <v>1</v>
      </c>
      <c r="E10" s="109">
        <v>0</v>
      </c>
      <c r="F10" s="109">
        <v>48</v>
      </c>
    </row>
    <row r="11" spans="2:6">
      <c r="B11" s="14" t="s">
        <v>8</v>
      </c>
      <c r="C11" s="109">
        <v>0</v>
      </c>
      <c r="D11" s="109">
        <v>0</v>
      </c>
      <c r="E11" s="109">
        <v>0</v>
      </c>
      <c r="F11" s="109">
        <v>0</v>
      </c>
    </row>
    <row r="12" spans="2:6">
      <c r="B12" s="14" t="s">
        <v>9</v>
      </c>
      <c r="C12" s="109">
        <v>0</v>
      </c>
      <c r="D12" s="109">
        <v>0</v>
      </c>
      <c r="E12" s="109">
        <v>0</v>
      </c>
      <c r="F12" s="109">
        <v>0</v>
      </c>
    </row>
    <row r="13" spans="2:6">
      <c r="B13" s="14" t="s">
        <v>10</v>
      </c>
      <c r="C13" s="109">
        <v>139</v>
      </c>
      <c r="D13" s="109">
        <v>0</v>
      </c>
      <c r="E13" s="109">
        <v>12</v>
      </c>
      <c r="F13" s="109">
        <v>151</v>
      </c>
    </row>
    <row r="14" spans="2:6">
      <c r="B14" s="14" t="s">
        <v>11</v>
      </c>
      <c r="C14" s="109">
        <v>0</v>
      </c>
      <c r="D14" s="109">
        <v>0</v>
      </c>
      <c r="E14" s="109">
        <v>0</v>
      </c>
      <c r="F14" s="109">
        <v>0</v>
      </c>
    </row>
    <row r="15" spans="2:6">
      <c r="B15" s="14" t="s">
        <v>12</v>
      </c>
      <c r="C15" s="109">
        <v>0</v>
      </c>
      <c r="D15" s="109">
        <v>0</v>
      </c>
      <c r="E15" s="109">
        <v>0</v>
      </c>
      <c r="F15" s="109">
        <v>0</v>
      </c>
    </row>
    <row r="16" spans="2:6">
      <c r="B16" s="14" t="s">
        <v>1</v>
      </c>
      <c r="C16" s="109">
        <v>110</v>
      </c>
      <c r="D16" s="109">
        <v>0</v>
      </c>
      <c r="E16" s="109">
        <v>6</v>
      </c>
      <c r="F16" s="109">
        <v>116</v>
      </c>
    </row>
    <row r="17" spans="2:6">
      <c r="B17" s="106" t="s">
        <v>13</v>
      </c>
      <c r="C17" s="105">
        <f>SUM(C9:C16)</f>
        <v>296</v>
      </c>
      <c r="D17" s="105">
        <f>SUM(D9:D16)</f>
        <v>1</v>
      </c>
      <c r="E17" s="105">
        <f>SUM(E9:E16)</f>
        <v>18</v>
      </c>
      <c r="F17" s="105">
        <f>SUM(F9:F16)</f>
        <v>315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F15" sqref="F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3" t="s">
        <v>35</v>
      </c>
      <c r="D2" s="63"/>
      <c r="E2" s="63"/>
      <c r="F2" s="63"/>
    </row>
    <row r="3" spans="2:6">
      <c r="B3" s="3" t="s">
        <v>16</v>
      </c>
      <c r="C3" s="63" t="s">
        <v>21</v>
      </c>
      <c r="D3" s="63"/>
      <c r="E3" s="63"/>
      <c r="F3" s="63"/>
    </row>
    <row r="4" spans="2:6">
      <c r="B4" s="2" t="s">
        <v>18</v>
      </c>
      <c r="C4" s="33">
        <v>42613</v>
      </c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7">
        <v>0</v>
      </c>
      <c r="D9" s="35">
        <v>0</v>
      </c>
      <c r="E9" s="35">
        <v>0</v>
      </c>
      <c r="F9" s="34">
        <v>0</v>
      </c>
    </row>
    <row r="10" spans="2:6">
      <c r="B10" s="6" t="s">
        <v>7</v>
      </c>
      <c r="C10" s="7">
        <v>43</v>
      </c>
      <c r="D10" s="35">
        <v>0</v>
      </c>
      <c r="E10" s="7">
        <v>2</v>
      </c>
      <c r="F10" s="34">
        <v>45</v>
      </c>
    </row>
    <row r="11" spans="2:6">
      <c r="B11" s="6" t="s">
        <v>8</v>
      </c>
      <c r="C11" s="35">
        <v>0</v>
      </c>
      <c r="D11" s="35">
        <v>0</v>
      </c>
      <c r="E11" s="35">
        <v>0</v>
      </c>
      <c r="F11" s="34">
        <v>0</v>
      </c>
    </row>
    <row r="12" spans="2:6">
      <c r="B12" s="6" t="s">
        <v>9</v>
      </c>
      <c r="C12" s="35">
        <v>0</v>
      </c>
      <c r="D12" s="35">
        <v>0</v>
      </c>
      <c r="E12" s="35">
        <v>0</v>
      </c>
      <c r="F12" s="34">
        <v>0</v>
      </c>
    </row>
    <row r="13" spans="2:6">
      <c r="B13" s="6" t="s">
        <v>10</v>
      </c>
      <c r="C13" s="7">
        <v>125</v>
      </c>
      <c r="D13" s="7">
        <v>2</v>
      </c>
      <c r="E13" s="7">
        <v>5</v>
      </c>
      <c r="F13" s="34">
        <v>132</v>
      </c>
    </row>
    <row r="14" spans="2:6">
      <c r="B14" s="6" t="s">
        <v>11</v>
      </c>
      <c r="C14" s="35">
        <v>0</v>
      </c>
      <c r="D14" s="35">
        <v>0</v>
      </c>
      <c r="E14" s="35">
        <v>0</v>
      </c>
      <c r="F14" s="34">
        <v>0</v>
      </c>
    </row>
    <row r="15" spans="2:6">
      <c r="B15" s="6" t="s">
        <v>12</v>
      </c>
      <c r="C15" s="35">
        <v>0</v>
      </c>
      <c r="D15" s="35">
        <v>0</v>
      </c>
      <c r="E15" s="35">
        <v>0</v>
      </c>
      <c r="F15" s="34">
        <v>0</v>
      </c>
    </row>
    <row r="16" spans="2:6">
      <c r="B16" s="6" t="s">
        <v>1</v>
      </c>
      <c r="C16" s="7">
        <v>97</v>
      </c>
      <c r="D16" s="35">
        <v>0</v>
      </c>
      <c r="E16" s="7">
        <v>7</v>
      </c>
      <c r="F16" s="34">
        <v>104</v>
      </c>
    </row>
    <row r="17" spans="2:6">
      <c r="B17" s="8" t="s">
        <v>13</v>
      </c>
      <c r="C17" s="9">
        <v>265</v>
      </c>
      <c r="D17" s="9">
        <v>2</v>
      </c>
      <c r="E17" s="9">
        <v>14</v>
      </c>
      <c r="F17" s="9">
        <v>281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3" t="s">
        <v>15</v>
      </c>
      <c r="C1" s="12"/>
      <c r="D1" s="12"/>
      <c r="E1" s="12"/>
      <c r="F1" s="12"/>
    </row>
    <row r="2" spans="2:6">
      <c r="B2" s="23" t="s">
        <v>17</v>
      </c>
      <c r="C2" s="67" t="s">
        <v>36</v>
      </c>
      <c r="D2" s="67"/>
      <c r="E2" s="67"/>
      <c r="F2" s="67"/>
    </row>
    <row r="3" spans="2:6">
      <c r="B3" s="23" t="s">
        <v>16</v>
      </c>
      <c r="C3" s="67"/>
      <c r="D3" s="67"/>
      <c r="E3" s="67"/>
      <c r="F3" s="67"/>
    </row>
    <row r="4" spans="2:6">
      <c r="B4" s="12" t="s">
        <v>18</v>
      </c>
      <c r="C4" s="54">
        <v>42583</v>
      </c>
      <c r="D4" s="24"/>
      <c r="E4" s="24"/>
      <c r="F4" s="24"/>
    </row>
    <row r="5" spans="2:6">
      <c r="B5" s="65" t="s">
        <v>22</v>
      </c>
      <c r="C5" s="65"/>
      <c r="D5" s="65"/>
      <c r="E5" s="65"/>
      <c r="F5" s="65"/>
    </row>
    <row r="6" spans="2:6">
      <c r="B6" s="13" t="s">
        <v>20</v>
      </c>
      <c r="C6" s="12"/>
      <c r="D6" s="12"/>
      <c r="E6" s="12"/>
      <c r="F6" s="12"/>
    </row>
    <row r="7" spans="2:6" ht="12.75" customHeight="1">
      <c r="B7" s="66" t="s">
        <v>6</v>
      </c>
      <c r="C7" s="66" t="s">
        <v>2</v>
      </c>
      <c r="D7" s="66"/>
      <c r="E7" s="66"/>
      <c r="F7" s="66"/>
    </row>
    <row r="8" spans="2:6" ht="38.25">
      <c r="B8" s="66"/>
      <c r="C8" s="36" t="s">
        <v>4</v>
      </c>
      <c r="D8" s="36" t="s">
        <v>19</v>
      </c>
      <c r="E8" s="36" t="s">
        <v>5</v>
      </c>
      <c r="F8" s="36" t="s">
        <v>3</v>
      </c>
    </row>
    <row r="9" spans="2:6">
      <c r="B9" s="25" t="s">
        <v>0</v>
      </c>
      <c r="C9" s="26">
        <v>0</v>
      </c>
      <c r="D9" s="26">
        <v>0</v>
      </c>
      <c r="E9" s="26">
        <v>0</v>
      </c>
      <c r="F9" s="37">
        <v>0</v>
      </c>
    </row>
    <row r="10" spans="2:6">
      <c r="B10" s="25" t="s">
        <v>7</v>
      </c>
      <c r="C10" s="26">
        <v>29</v>
      </c>
      <c r="D10" s="26">
        <v>0</v>
      </c>
      <c r="E10" s="26">
        <v>0</v>
      </c>
      <c r="F10" s="37">
        <v>29</v>
      </c>
    </row>
    <row r="11" spans="2:6">
      <c r="B11" s="25" t="s">
        <v>8</v>
      </c>
      <c r="C11" s="26">
        <v>0</v>
      </c>
      <c r="D11" s="26">
        <v>0</v>
      </c>
      <c r="E11" s="26">
        <v>0</v>
      </c>
      <c r="F11" s="37">
        <v>0</v>
      </c>
    </row>
    <row r="12" spans="2:6">
      <c r="B12" s="25" t="s">
        <v>9</v>
      </c>
      <c r="C12" s="26">
        <v>0</v>
      </c>
      <c r="D12" s="26">
        <v>0</v>
      </c>
      <c r="E12" s="26">
        <v>0</v>
      </c>
      <c r="F12" s="37">
        <v>0</v>
      </c>
    </row>
    <row r="13" spans="2:6">
      <c r="B13" s="25" t="s">
        <v>10</v>
      </c>
      <c r="C13" s="26">
        <v>88</v>
      </c>
      <c r="D13" s="26">
        <v>0</v>
      </c>
      <c r="E13" s="26">
        <v>0</v>
      </c>
      <c r="F13" s="37">
        <v>88</v>
      </c>
    </row>
    <row r="14" spans="2:6">
      <c r="B14" s="25" t="s">
        <v>11</v>
      </c>
      <c r="C14" s="26">
        <v>0</v>
      </c>
      <c r="D14" s="26">
        <v>0</v>
      </c>
      <c r="E14" s="26">
        <v>0</v>
      </c>
      <c r="F14" s="37">
        <v>0</v>
      </c>
    </row>
    <row r="15" spans="2:6">
      <c r="B15" s="25" t="s">
        <v>12</v>
      </c>
      <c r="C15" s="26">
        <v>0</v>
      </c>
      <c r="D15" s="26">
        <v>0</v>
      </c>
      <c r="E15" s="26">
        <v>0</v>
      </c>
      <c r="F15" s="37">
        <v>0</v>
      </c>
    </row>
    <row r="16" spans="2:6">
      <c r="B16" s="25" t="s">
        <v>1</v>
      </c>
      <c r="C16" s="26">
        <v>95</v>
      </c>
      <c r="D16" s="26">
        <v>0</v>
      </c>
      <c r="E16" s="26">
        <v>0</v>
      </c>
      <c r="F16" s="37">
        <v>95</v>
      </c>
    </row>
    <row r="17" spans="2:6">
      <c r="B17" s="38" t="s">
        <v>37</v>
      </c>
      <c r="C17" s="39">
        <v>212</v>
      </c>
      <c r="D17" s="39">
        <v>0</v>
      </c>
      <c r="E17" s="39">
        <v>0</v>
      </c>
      <c r="F17" s="39">
        <v>212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69" t="s">
        <v>38</v>
      </c>
      <c r="D2" s="69"/>
      <c r="E2" s="69"/>
      <c r="F2" s="69"/>
    </row>
    <row r="3" spans="2:6">
      <c r="B3" s="3" t="s">
        <v>16</v>
      </c>
      <c r="C3" s="69" t="s">
        <v>39</v>
      </c>
      <c r="D3" s="69"/>
      <c r="E3" s="69"/>
      <c r="F3" s="69"/>
    </row>
    <row r="4" spans="2:6">
      <c r="B4" s="2" t="s">
        <v>18</v>
      </c>
      <c r="C4" s="80">
        <v>42613</v>
      </c>
      <c r="D4" s="15"/>
      <c r="E4" s="15"/>
      <c r="F4" s="15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68" t="s">
        <v>6</v>
      </c>
      <c r="C7" s="68" t="s">
        <v>2</v>
      </c>
      <c r="D7" s="68"/>
      <c r="E7" s="68"/>
      <c r="F7" s="68"/>
    </row>
    <row r="8" spans="2:6" ht="38.25">
      <c r="B8" s="68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82"/>
      <c r="D9" s="82"/>
      <c r="E9" s="82"/>
      <c r="F9" s="81">
        <v>0</v>
      </c>
    </row>
    <row r="10" spans="2:6">
      <c r="B10" s="6" t="s">
        <v>7</v>
      </c>
      <c r="C10" s="82">
        <v>19</v>
      </c>
      <c r="D10" s="82"/>
      <c r="E10" s="82"/>
      <c r="F10" s="81">
        <v>19</v>
      </c>
    </row>
    <row r="11" spans="2:6">
      <c r="B11" s="6" t="s">
        <v>8</v>
      </c>
      <c r="C11" s="82"/>
      <c r="D11" s="82"/>
      <c r="E11" s="82"/>
      <c r="F11" s="81">
        <v>0</v>
      </c>
    </row>
    <row r="12" spans="2:6">
      <c r="B12" s="6" t="s">
        <v>9</v>
      </c>
      <c r="C12" s="82"/>
      <c r="D12" s="82"/>
      <c r="E12" s="82"/>
      <c r="F12" s="81">
        <v>0</v>
      </c>
    </row>
    <row r="13" spans="2:6">
      <c r="B13" s="6" t="s">
        <v>10</v>
      </c>
      <c r="C13" s="82">
        <v>70</v>
      </c>
      <c r="D13" s="82"/>
      <c r="E13" s="82"/>
      <c r="F13" s="81">
        <v>70</v>
      </c>
    </row>
    <row r="14" spans="2:6">
      <c r="B14" s="6" t="s">
        <v>11</v>
      </c>
      <c r="C14" s="82"/>
      <c r="D14" s="82"/>
      <c r="E14" s="82"/>
      <c r="F14" s="81">
        <v>0</v>
      </c>
    </row>
    <row r="15" spans="2:6">
      <c r="B15" s="6" t="s">
        <v>12</v>
      </c>
      <c r="C15" s="82"/>
      <c r="D15" s="82"/>
      <c r="E15" s="82"/>
      <c r="F15" s="81">
        <v>0</v>
      </c>
    </row>
    <row r="16" spans="2:6">
      <c r="B16" s="6" t="s">
        <v>1</v>
      </c>
      <c r="C16" s="82">
        <v>69</v>
      </c>
      <c r="D16" s="82"/>
      <c r="E16" s="82"/>
      <c r="F16" s="81">
        <v>69</v>
      </c>
    </row>
    <row r="17" spans="2:6">
      <c r="B17" s="16" t="s">
        <v>13</v>
      </c>
      <c r="C17" s="17">
        <f>SUM(C9:C16)</f>
        <v>158</v>
      </c>
      <c r="D17" s="17">
        <f>SUM(D9:D16)</f>
        <v>0</v>
      </c>
      <c r="E17" s="17">
        <f>SUM(E9:E16)</f>
        <v>0</v>
      </c>
      <c r="F17" s="17">
        <f>SUM(F9:F16)</f>
        <v>158</v>
      </c>
    </row>
  </sheetData>
  <protectedRanges>
    <protectedRange sqref="C9:E16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20" t="s">
        <v>15</v>
      </c>
      <c r="C1" s="2"/>
      <c r="D1" s="2"/>
      <c r="E1" s="2"/>
      <c r="F1" s="2"/>
    </row>
    <row r="2" spans="2:6">
      <c r="B2" s="20" t="s">
        <v>40</v>
      </c>
      <c r="C2" s="1"/>
      <c r="D2" s="1"/>
      <c r="E2" s="1"/>
      <c r="F2" s="1"/>
    </row>
    <row r="3" spans="2:6">
      <c r="B3" s="20" t="s">
        <v>23</v>
      </c>
      <c r="C3" s="1"/>
      <c r="D3" s="1"/>
      <c r="E3" s="1"/>
      <c r="F3" s="1"/>
    </row>
    <row r="4" spans="2:6">
      <c r="B4" s="18" t="s">
        <v>71</v>
      </c>
      <c r="C4" s="1"/>
      <c r="D4" s="1"/>
      <c r="E4" s="1"/>
      <c r="F4" s="1"/>
    </row>
    <row r="5" spans="2:6">
      <c r="B5" s="57" t="s">
        <v>14</v>
      </c>
      <c r="C5" s="57"/>
      <c r="D5" s="57"/>
      <c r="E5" s="57"/>
      <c r="F5" s="57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55" t="s">
        <v>6</v>
      </c>
      <c r="C7" s="55" t="s">
        <v>2</v>
      </c>
      <c r="D7" s="55"/>
      <c r="E7" s="55"/>
      <c r="F7" s="55"/>
    </row>
    <row r="8" spans="2:6" ht="38.25">
      <c r="B8" s="55"/>
      <c r="C8" s="30" t="s">
        <v>4</v>
      </c>
      <c r="D8" s="30" t="s">
        <v>19</v>
      </c>
      <c r="E8" s="30" t="s">
        <v>5</v>
      </c>
      <c r="F8" s="30" t="s">
        <v>3</v>
      </c>
    </row>
    <row r="9" spans="2:6">
      <c r="B9" s="6" t="s">
        <v>0</v>
      </c>
      <c r="C9" s="83"/>
      <c r="D9" s="83"/>
      <c r="E9" s="83"/>
      <c r="F9" s="84">
        <v>0</v>
      </c>
    </row>
    <row r="10" spans="2:6">
      <c r="B10" s="6" t="s">
        <v>7</v>
      </c>
      <c r="C10" s="87">
        <v>14</v>
      </c>
      <c r="D10" s="87"/>
      <c r="E10" s="87"/>
      <c r="F10" s="110">
        <v>14</v>
      </c>
    </row>
    <row r="11" spans="2:6">
      <c r="B11" s="6" t="s">
        <v>8</v>
      </c>
      <c r="C11" s="88"/>
      <c r="D11" s="88"/>
      <c r="E11" s="88"/>
      <c r="F11" s="110">
        <f>SUM(C11:E11)</f>
        <v>0</v>
      </c>
    </row>
    <row r="12" spans="2:6">
      <c r="B12" s="6" t="s">
        <v>9</v>
      </c>
      <c r="C12" s="87"/>
      <c r="D12" s="87"/>
      <c r="E12" s="87"/>
      <c r="F12" s="110">
        <v>0</v>
      </c>
    </row>
    <row r="13" spans="2:6">
      <c r="B13" s="6" t="s">
        <v>10</v>
      </c>
      <c r="C13" s="85">
        <v>35</v>
      </c>
      <c r="D13" s="85"/>
      <c r="E13" s="85">
        <v>2</v>
      </c>
      <c r="F13" s="86">
        <v>37</v>
      </c>
    </row>
    <row r="14" spans="2:6">
      <c r="B14" s="6" t="s">
        <v>11</v>
      </c>
      <c r="C14" s="111"/>
      <c r="D14" s="111"/>
      <c r="E14" s="111"/>
      <c r="F14" s="110">
        <v>0</v>
      </c>
    </row>
    <row r="15" spans="2:6">
      <c r="B15" s="6" t="s">
        <v>12</v>
      </c>
      <c r="C15" s="111"/>
      <c r="D15" s="111"/>
      <c r="E15" s="111"/>
      <c r="F15" s="110">
        <v>0</v>
      </c>
    </row>
    <row r="16" spans="2:6">
      <c r="B16" s="6" t="s">
        <v>1</v>
      </c>
      <c r="C16" s="111">
        <v>31</v>
      </c>
      <c r="D16" s="111"/>
      <c r="E16" s="111"/>
      <c r="F16" s="110">
        <v>31</v>
      </c>
    </row>
    <row r="17" spans="2:6">
      <c r="B17" s="8" t="s">
        <v>13</v>
      </c>
      <c r="C17" s="9">
        <f>SUM(C9:C16)</f>
        <v>80</v>
      </c>
      <c r="D17" s="9">
        <f>SUM(D9:D16)</f>
        <v>0</v>
      </c>
      <c r="E17" s="9">
        <f>SUM(E9:E16)</f>
        <v>2</v>
      </c>
      <c r="F17" s="9">
        <f>SUM(F9:F16)</f>
        <v>82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2016-09-23T20:27:40Z</cp:lastPrinted>
  <dcterms:created xsi:type="dcterms:W3CDTF">2010-01-11T15:46:31Z</dcterms:created>
  <dcterms:modified xsi:type="dcterms:W3CDTF">2016-09-23T20:27:43Z</dcterms:modified>
</cp:coreProperties>
</file>