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345" yWindow="75" windowWidth="15180" windowHeight="8835" tabRatio="91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E17" i="46" l="1"/>
  <c r="D17" i="46"/>
  <c r="C17" i="46"/>
  <c r="F16" i="46"/>
  <c r="F15" i="46"/>
  <c r="F14" i="46"/>
  <c r="F13" i="46"/>
  <c r="F12" i="46"/>
  <c r="F11" i="46"/>
  <c r="F10" i="46"/>
  <c r="F9" i="46"/>
  <c r="F17" i="46" s="1"/>
  <c r="E17" i="45" l="1"/>
  <c r="D17" i="45"/>
  <c r="C17" i="45"/>
  <c r="F16" i="45"/>
  <c r="F15" i="45"/>
  <c r="F14" i="45"/>
  <c r="F13" i="45"/>
  <c r="F12" i="45"/>
  <c r="F11" i="45"/>
  <c r="F10" i="45"/>
  <c r="F9" i="45"/>
  <c r="F17" i="45" s="1"/>
  <c r="E17" i="56" l="1"/>
  <c r="D17" i="56"/>
  <c r="C17" i="56"/>
  <c r="F16" i="56"/>
  <c r="F15" i="56"/>
  <c r="F14" i="56"/>
  <c r="F13" i="56"/>
  <c r="F12" i="56"/>
  <c r="F11" i="56"/>
  <c r="F17" i="56" s="1"/>
  <c r="F10" i="56"/>
  <c r="F9" i="56"/>
  <c r="F16" i="52" l="1"/>
  <c r="F13" i="52"/>
  <c r="F10" i="52"/>
  <c r="E17" i="50" l="1"/>
  <c r="D17" i="50"/>
  <c r="C17" i="50"/>
  <c r="F16" i="50"/>
  <c r="F15" i="50"/>
  <c r="F14" i="50"/>
  <c r="F13" i="50"/>
  <c r="F12" i="50"/>
  <c r="F11" i="50"/>
  <c r="F10" i="50"/>
  <c r="F9" i="50"/>
  <c r="F17" i="50" s="1"/>
  <c r="F9" i="31" l="1"/>
  <c r="F16" i="42" l="1"/>
  <c r="F13" i="42"/>
  <c r="F10" i="42"/>
  <c r="E17" i="38" l="1"/>
  <c r="D17" i="38"/>
  <c r="C17" i="38"/>
  <c r="F16" i="38"/>
  <c r="F15" i="38"/>
  <c r="F14" i="38"/>
  <c r="F13" i="38"/>
  <c r="F12" i="38"/>
  <c r="F11" i="38"/>
  <c r="F17" i="38" s="1"/>
  <c r="F10" i="38"/>
  <c r="F9" i="38"/>
  <c r="E17" i="37" l="1"/>
  <c r="D17" i="37"/>
  <c r="C17" i="37"/>
  <c r="F16" i="37"/>
  <c r="F15" i="37"/>
  <c r="F14" i="37"/>
  <c r="F13" i="37"/>
  <c r="F12" i="37"/>
  <c r="F11" i="37"/>
  <c r="F17" i="37" s="1"/>
  <c r="F10" i="37"/>
  <c r="F9" i="37"/>
  <c r="E17" i="35" l="1"/>
  <c r="D17" i="35"/>
  <c r="C17" i="35"/>
  <c r="F16" i="35"/>
  <c r="F15" i="35"/>
  <c r="F14" i="35"/>
  <c r="F13" i="35"/>
  <c r="F12" i="35"/>
  <c r="F11" i="35"/>
  <c r="F17" i="35" s="1"/>
  <c r="F10" i="35"/>
  <c r="F9" i="35"/>
  <c r="E17" i="55" l="1"/>
  <c r="D17" i="55"/>
  <c r="C17" i="55"/>
  <c r="F16" i="55"/>
  <c r="F15" i="55"/>
  <c r="F14" i="55"/>
  <c r="F13" i="55"/>
  <c r="F12" i="55"/>
  <c r="F11" i="55"/>
  <c r="F17" i="55" s="1"/>
  <c r="F10" i="55"/>
  <c r="F9" i="55"/>
  <c r="E17" i="49" l="1"/>
  <c r="D17" i="49"/>
  <c r="C17" i="49"/>
  <c r="F16" i="49"/>
  <c r="F15" i="49"/>
  <c r="F14" i="49"/>
  <c r="F13" i="49"/>
  <c r="F12" i="49"/>
  <c r="F11" i="49"/>
  <c r="F10" i="49"/>
  <c r="F17" i="49" s="1"/>
  <c r="F9" i="49"/>
  <c r="E17" i="48" l="1"/>
  <c r="D17" i="48"/>
  <c r="C17" i="48"/>
  <c r="F16" i="48"/>
  <c r="F15" i="48"/>
  <c r="F14" i="48"/>
  <c r="F13" i="48"/>
  <c r="F12" i="48"/>
  <c r="F11" i="48"/>
  <c r="F17" i="48" s="1"/>
  <c r="F10" i="48"/>
  <c r="F9" i="48"/>
  <c r="E17" i="41" l="1"/>
  <c r="D17" i="41"/>
  <c r="C17" i="41"/>
  <c r="F16" i="41"/>
  <c r="F15" i="41"/>
  <c r="F14" i="41"/>
  <c r="F13" i="41"/>
  <c r="F12" i="41"/>
  <c r="F11" i="41"/>
  <c r="F17" i="41" s="1"/>
  <c r="F10" i="41"/>
  <c r="F9" i="41"/>
  <c r="E17" i="39" l="1"/>
  <c r="D17" i="39"/>
  <c r="C17" i="39"/>
  <c r="F16" i="39"/>
  <c r="F15" i="39"/>
  <c r="F14" i="39"/>
  <c r="F13" i="39"/>
  <c r="F12" i="39"/>
  <c r="F11" i="39"/>
  <c r="F10" i="39"/>
  <c r="F9" i="39"/>
  <c r="F17" i="39" s="1"/>
  <c r="E17" i="54" l="1"/>
  <c r="D17" i="54"/>
  <c r="C17" i="54"/>
  <c r="F16" i="54"/>
  <c r="F15" i="54"/>
  <c r="F14" i="54"/>
  <c r="F13" i="54"/>
  <c r="F12" i="54"/>
  <c r="F11" i="54"/>
  <c r="F10" i="54"/>
  <c r="F9" i="54"/>
  <c r="F17" i="54" s="1"/>
  <c r="E17" i="51"/>
  <c r="D17" i="51"/>
  <c r="C17" i="51"/>
  <c r="F16" i="51"/>
  <c r="F15" i="51"/>
  <c r="F14" i="51"/>
  <c r="F13" i="51"/>
  <c r="F12" i="51"/>
  <c r="F11" i="51"/>
  <c r="F10" i="51"/>
  <c r="F9" i="51"/>
  <c r="F17" i="51" s="1"/>
  <c r="E17" i="47"/>
  <c r="D17" i="47"/>
  <c r="C17" i="47"/>
  <c r="F16" i="47"/>
  <c r="F15" i="47"/>
  <c r="F14" i="47"/>
  <c r="F13" i="47"/>
  <c r="F12" i="47"/>
  <c r="F11" i="47"/>
  <c r="F17" i="47" s="1"/>
  <c r="F10" i="47"/>
  <c r="F9" i="47"/>
  <c r="F17" i="44"/>
  <c r="E17" i="44"/>
  <c r="D17" i="44"/>
  <c r="C17" i="44"/>
  <c r="F16" i="44"/>
  <c r="F15" i="44"/>
  <c r="F14" i="44"/>
  <c r="F13" i="44"/>
  <c r="F12" i="44"/>
  <c r="F11" i="44"/>
  <c r="F10" i="44"/>
  <c r="F9" i="44"/>
  <c r="E17" i="36"/>
  <c r="D17" i="36"/>
  <c r="C17" i="36"/>
  <c r="F16" i="36"/>
  <c r="F15" i="36"/>
  <c r="F14" i="36"/>
  <c r="F13" i="36"/>
  <c r="F12" i="36"/>
  <c r="F11" i="36"/>
  <c r="F10" i="36"/>
  <c r="F9" i="36"/>
  <c r="F17" i="36" s="1"/>
  <c r="E17" i="34"/>
  <c r="D17" i="34"/>
  <c r="C17" i="34"/>
  <c r="F16" i="34"/>
  <c r="F15" i="34"/>
  <c r="F14" i="34"/>
  <c r="F13" i="34"/>
  <c r="F12" i="34"/>
  <c r="F11" i="34"/>
  <c r="F10" i="34"/>
  <c r="F9" i="34"/>
  <c r="F17" i="34" s="1"/>
  <c r="E10" i="20" l="1"/>
  <c r="E11" i="20"/>
  <c r="E12" i="20"/>
  <c r="E13" i="20"/>
  <c r="E14" i="20"/>
  <c r="E15" i="20"/>
  <c r="E16" i="20"/>
  <c r="D10" i="20"/>
  <c r="D11" i="20"/>
  <c r="D12" i="20"/>
  <c r="D13" i="20"/>
  <c r="D14" i="20"/>
  <c r="D15" i="20"/>
  <c r="D16" i="20"/>
  <c r="C10" i="20"/>
  <c r="C11" i="20"/>
  <c r="C12" i="20"/>
  <c r="C13" i="20"/>
  <c r="C14" i="20"/>
  <c r="C15" i="20"/>
  <c r="C16" i="20"/>
  <c r="D9" i="20"/>
  <c r="E9" i="20"/>
  <c r="C9" i="20"/>
  <c r="E17" i="52" l="1"/>
  <c r="D17" i="52"/>
  <c r="C17" i="52"/>
  <c r="F15" i="52"/>
  <c r="F14" i="52"/>
  <c r="F12" i="52"/>
  <c r="F11" i="52"/>
  <c r="F17" i="52"/>
  <c r="F9" i="52"/>
  <c r="E17" i="43"/>
  <c r="D17" i="43"/>
  <c r="C17" i="43"/>
  <c r="F16" i="43"/>
  <c r="F15" i="43"/>
  <c r="F14" i="43"/>
  <c r="F13" i="43"/>
  <c r="F12" i="43"/>
  <c r="F11" i="43"/>
  <c r="F10" i="43"/>
  <c r="F9" i="43"/>
  <c r="E17" i="42"/>
  <c r="D17" i="42"/>
  <c r="C17" i="42"/>
  <c r="F15" i="42"/>
  <c r="F14" i="42"/>
  <c r="F12" i="42"/>
  <c r="F11" i="42"/>
  <c r="F17" i="42" s="1"/>
  <c r="F9" i="42"/>
  <c r="E17" i="31"/>
  <c r="D17" i="31"/>
  <c r="C17" i="31"/>
  <c r="F16" i="31"/>
  <c r="F15" i="31"/>
  <c r="F14" i="31"/>
  <c r="F13" i="31"/>
  <c r="F12" i="31"/>
  <c r="F11" i="31"/>
  <c r="F10" i="31"/>
  <c r="F17" i="31"/>
  <c r="F17" i="43" l="1"/>
  <c r="F10" i="20"/>
  <c r="F11" i="20"/>
  <c r="F12" i="20"/>
  <c r="F13" i="20"/>
  <c r="F14" i="20"/>
  <c r="F15" i="20"/>
  <c r="F16" i="20"/>
  <c r="F9" i="20"/>
  <c r="E17" i="20"/>
  <c r="D17" i="20"/>
  <c r="C17" i="20"/>
  <c r="F17" i="20" l="1"/>
</calcChain>
</file>

<file path=xl/sharedStrings.xml><?xml version="1.0" encoding="utf-8"?>
<sst xmlns="http://schemas.openxmlformats.org/spreadsheetml/2006/main" count="555" uniqueCount="75">
  <si>
    <t>Ministro de Tribunal Superior</t>
  </si>
  <si>
    <t>Juiz Substituto</t>
  </si>
  <si>
    <t>Quantidade de Cargos</t>
  </si>
  <si>
    <t>Total</t>
  </si>
  <si>
    <t>Exercício no órgão</t>
  </si>
  <si>
    <t>Outros afastamentos</t>
  </si>
  <si>
    <t>Cargo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</si>
  <si>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</si>
  <si>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</si>
  <si>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</si>
  <si>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</si>
  <si>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</si>
  <si>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</si>
  <si>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</si>
  <si>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</si>
  <si>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</si>
  <si>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</si>
  <si>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</si>
  <si>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</si>
  <si>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</si>
  <si>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</si>
  <si>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Data de referência: 30/09/2015</t>
  </si>
  <si>
    <t>SECRETARIA DE GESTÃO DE PESSOAS</t>
  </si>
  <si>
    <t>RESOLUÇÃO 102 CNJ - ANEXO IV- QUANTITATIVO DE CARGOS E FUNÇÕES</t>
  </si>
  <si>
    <t>TOTAL</t>
  </si>
  <si>
    <t>TRT 4</t>
  </si>
  <si>
    <t>ÓRGÃO: TRIBUNAL REGIONAL DO TRABALHO DA 12ª REGIÃO</t>
  </si>
  <si>
    <t>UNIDADE: SECRETARIA DE GESTÃO DE PESSOAS</t>
  </si>
  <si>
    <t>ÓRGÃO: TRIBUNAL REGIONAL DO DA TRABAHO DA 15ª REGIÃO</t>
  </si>
  <si>
    <t>UNIDADE: ASSESSORIA DE APOIO AOS MAGISTRADOS</t>
  </si>
  <si>
    <t>Data de referência: 31/08/2015</t>
  </si>
  <si>
    <t>ÓRGÃO: TRIBUNAL REGIONAL DO TRABALHO DA 19ª REGIÃO</t>
  </si>
  <si>
    <t>UNIDADE: SEÇÃO DE MAGISTRADOS</t>
  </si>
  <si>
    <t>ÓRGÃO: TRT - 21ª REGIÃO</t>
  </si>
  <si>
    <t>UNIDADE: COORDENADORIA DE GESTÃO DE PESSOAS</t>
  </si>
  <si>
    <t>Data de referência: 31 de agosto de 2015</t>
  </si>
  <si>
    <t>TRIBUNAL REGIONAL DO TRABALHO DA 22ª REGIÃO</t>
  </si>
  <si>
    <t>TRT-7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</si>
  <si>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</si>
  <si>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</si>
  <si>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</si>
  <si>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</si>
  <si>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Data de referência: 23/10/2015</t>
  </si>
  <si>
    <t>Nota: 1 Desembargador do Trabalho convocado para atuar no Tribunal Superior do Trabalho - TST</t>
  </si>
  <si>
    <t>TRT-16</t>
  </si>
  <si>
    <t>ÓRGÃO: Tribunal Regional do Trabalho da 17ª Região</t>
  </si>
  <si>
    <t>Data de referência: 31/8/2015</t>
  </si>
  <si>
    <t>TRT-23</t>
  </si>
  <si>
    <t>ÓRGÃO: TRIBUNAL REGIONAL DO TRABALHO DA 1ª REGIÃO</t>
  </si>
  <si>
    <t>UNIDADE: SECRETARIA DE ADMINISTRAÇÃO DE PESSOAL</t>
  </si>
  <si>
    <t>Data de referência:  31/08/2015</t>
  </si>
  <si>
    <t>ÓRGÃO: TRT - 3ª Região</t>
  </si>
  <si>
    <t>UNIDADE: Secretaria-Geral da Presidência</t>
  </si>
  <si>
    <t>Data de referência: 31/08/15</t>
  </si>
  <si>
    <t>ORGAO: TRIBUNAL REGIONAL DO TRABALHO DA 5ª REGIÃO</t>
  </si>
  <si>
    <t>Data de referência: 10/2015</t>
  </si>
  <si>
    <t>JUSTIÇA DO TRABALHO</t>
  </si>
  <si>
    <t>ÓRGÃO: TRIBUNAL REGIONAL DO TRABALHO DA SEXTA REGIÃO</t>
  </si>
  <si>
    <t>UNIDADE: SECRTARIA DE GESTÃO DE PESSOAS/COORDENADORIA DE ADMINISTRAÇÃO DE PESSOAL</t>
  </si>
  <si>
    <t>Data de referência: 30.09.2015</t>
  </si>
  <si>
    <t>ÓRGÃO: Tribunal Superior do Trabalho</t>
  </si>
  <si>
    <t>UNIDADE: Coordenadoria de Informações Funcionais</t>
  </si>
  <si>
    <t>ÓRGÃO: TRIBUNAL REGIONAL DO TRABALHO DA 20ª REGIÃO</t>
  </si>
  <si>
    <t>ÓRGÃO: TRIBUNAL REGIONAL DO TRABALHO DA 24ª REGIÃO</t>
  </si>
  <si>
    <t xml:space="preserve">UNIDADE: </t>
  </si>
  <si>
    <t>Data de referência: 31.8.2015</t>
  </si>
  <si>
    <t>TRIBUNAL REGIONAL DO TRABALHO DA 13ª REGIÃO</t>
  </si>
  <si>
    <t>SERVIÇO DE ADMINISTRAÇÃO E PAGAMENTO DE PESSOAL</t>
  </si>
  <si>
    <t>ÓRGÃO: TRT14ª REGIÃO</t>
  </si>
  <si>
    <t>UNIDADE: Secretaria Gestão de Pessoas</t>
  </si>
  <si>
    <t>ÓRGÃO: TRT - 2ª Região</t>
  </si>
  <si>
    <t>Consolidado da Justiça do Trabalho</t>
  </si>
  <si>
    <t>UNIDADE: Coordenadoria de Gestão de Pessoas CSJT</t>
  </si>
  <si>
    <t>ÓRGÃO: TRIBUNAL REGIONAL DO TRABALHO 11ª REGIÃO</t>
  </si>
  <si>
    <t>Data de início da vigência: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</si>
</sst>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6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sz val="10"/>
      <color indexed="10"/>
      <name val="Arial"/>
      <family val="2"/>
    </font>
    <font>
      <sz val="9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</font>
    <font>
      <sz val="10"/>
      <color rgb="FFFF0000"/>
      <name val="Arial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rgb="FFD9D9D9"/>
        <bgColor rgb="FFCCCCFF"/>
      </patternFill>
    </fill>
  </fills>
  <borders count="3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  <xf numFmtId="0" fontId="65" fillId="0" borderId="0"/>
  </cellStyleXfs>
  <cellXfs count="109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56" fillId="0" borderId="0" xfId="0" applyFont="1" applyAlignment="1"/>
    <xf numFmtId="0" fontId="56" fillId="0" borderId="0" xfId="0" applyFont="1"/>
    <xf numFmtId="0" fontId="0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0" fontId="59" fillId="0" borderId="0" xfId="0" applyFont="1"/>
    <xf numFmtId="14" fontId="57" fillId="0" borderId="0" xfId="0" applyNumberFormat="1" applyFont="1" applyAlignment="1">
      <alignment horizontal="left"/>
    </xf>
    <xf numFmtId="0" fontId="60" fillId="0" borderId="0" xfId="0" applyFont="1"/>
    <xf numFmtId="0" fontId="0" fillId="8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lef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8" borderId="18" xfId="0" applyFont="1" applyFill="1" applyBorder="1" applyAlignment="1">
      <alignment horizontal="center" wrapText="1"/>
    </xf>
    <xf numFmtId="3" fontId="0" fillId="8" borderId="18" xfId="0" applyNumberFormat="1" applyFont="1" applyFill="1" applyBorder="1" applyAlignment="1">
      <alignment horizontal="right" vertical="top" wrapText="1"/>
    </xf>
    <xf numFmtId="0" fontId="0" fillId="2" borderId="19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left" wrapText="1"/>
    </xf>
    <xf numFmtId="3" fontId="0" fillId="0" borderId="19" xfId="0" applyNumberFormat="1" applyFont="1" applyBorder="1" applyAlignment="1">
      <alignment horizontal="right" vertical="top" wrapText="1"/>
    </xf>
    <xf numFmtId="0" fontId="0" fillId="2" borderId="19" xfId="0" applyFont="1" applyFill="1" applyBorder="1" applyAlignment="1">
      <alignment horizontal="center" wrapText="1"/>
    </xf>
    <xf numFmtId="3" fontId="0" fillId="2" borderId="19" xfId="0" applyNumberFormat="1" applyFont="1" applyFill="1" applyBorder="1" applyAlignment="1">
      <alignment horizontal="right" vertical="top" wrapText="1"/>
    </xf>
    <xf numFmtId="0" fontId="61" fillId="0" borderId="0" xfId="0" applyFont="1"/>
    <xf numFmtId="0" fontId="1" fillId="25" borderId="17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wrapText="1"/>
    </xf>
    <xf numFmtId="3" fontId="1" fillId="25" borderId="17" xfId="0" applyNumberFormat="1" applyFont="1" applyFill="1" applyBorder="1" applyAlignment="1">
      <alignment horizontal="right" vertical="top" wrapText="1"/>
    </xf>
    <xf numFmtId="0" fontId="62" fillId="0" borderId="0" xfId="0" applyFont="1"/>
    <xf numFmtId="3" fontId="0" fillId="0" borderId="0" xfId="0" applyNumberFormat="1"/>
    <xf numFmtId="14" fontId="61" fillId="0" borderId="0" xfId="0" applyNumberFormat="1" applyFont="1"/>
    <xf numFmtId="0" fontId="63" fillId="0" borderId="0" xfId="0" applyFont="1" applyAlignment="1"/>
    <xf numFmtId="0" fontId="63" fillId="0" borderId="0" xfId="0" applyFont="1"/>
    <xf numFmtId="0" fontId="64" fillId="0" borderId="0" xfId="0" applyFont="1"/>
    <xf numFmtId="0" fontId="63" fillId="26" borderId="18" xfId="0" applyFont="1" applyFill="1" applyBorder="1" applyAlignment="1">
      <alignment horizontal="center" vertical="center" wrapText="1"/>
    </xf>
    <xf numFmtId="0" fontId="63" fillId="0" borderId="18" xfId="0" applyFont="1" applyBorder="1" applyAlignment="1">
      <alignment horizontal="left" wrapText="1"/>
    </xf>
    <xf numFmtId="3" fontId="63" fillId="0" borderId="18" xfId="0" applyNumberFormat="1" applyFont="1" applyBorder="1" applyAlignment="1">
      <alignment horizontal="right" vertical="top" wrapText="1"/>
    </xf>
    <xf numFmtId="0" fontId="63" fillId="26" borderId="18" xfId="0" applyFont="1" applyFill="1" applyBorder="1" applyAlignment="1">
      <alignment horizontal="center" wrapText="1"/>
    </xf>
    <xf numFmtId="3" fontId="63" fillId="26" borderId="18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0" fontId="1" fillId="0" borderId="0" xfId="246"/>
    <xf numFmtId="0" fontId="1" fillId="0" borderId="0" xfId="246" applyFont="1" applyAlignment="1"/>
    <xf numFmtId="0" fontId="1" fillId="0" borderId="0" xfId="246" applyFont="1"/>
    <xf numFmtId="0" fontId="54" fillId="0" borderId="0" xfId="246" applyFont="1"/>
    <xf numFmtId="14" fontId="54" fillId="0" borderId="0" xfId="246" applyNumberFormat="1" applyFont="1"/>
    <xf numFmtId="0" fontId="55" fillId="0" borderId="0" xfId="246" applyFont="1"/>
    <xf numFmtId="0" fontId="1" fillId="24" borderId="17" xfId="246" applyFont="1" applyFill="1" applyBorder="1" applyAlignment="1">
      <alignment horizontal="center" vertical="center" wrapText="1"/>
    </xf>
    <xf numFmtId="0" fontId="1" fillId="24" borderId="25" xfId="246" applyFont="1" applyFill="1" applyBorder="1" applyAlignment="1">
      <alignment horizontal="center" vertical="center" wrapText="1"/>
    </xf>
    <xf numFmtId="0" fontId="1" fillId="0" borderId="26" xfId="246" applyFont="1" applyBorder="1" applyAlignment="1">
      <alignment horizontal="left" wrapText="1"/>
    </xf>
    <xf numFmtId="3" fontId="1" fillId="0" borderId="17" xfId="246" applyNumberFormat="1" applyFont="1" applyBorder="1" applyAlignment="1">
      <alignment horizontal="right" vertical="top" wrapText="1"/>
    </xf>
    <xf numFmtId="3" fontId="1" fillId="0" borderId="25" xfId="246" applyNumberFormat="1" applyFont="1" applyBorder="1" applyAlignment="1">
      <alignment horizontal="right" vertical="top" wrapText="1"/>
    </xf>
    <xf numFmtId="0" fontId="1" fillId="24" borderId="27" xfId="246" applyFont="1" applyFill="1" applyBorder="1" applyAlignment="1">
      <alignment horizontal="center" wrapText="1"/>
    </xf>
    <xf numFmtId="3" fontId="1" fillId="24" borderId="28" xfId="246" applyNumberFormat="1" applyFont="1" applyFill="1" applyBorder="1" applyAlignment="1">
      <alignment horizontal="right" vertical="top" wrapText="1"/>
    </xf>
    <xf numFmtId="3" fontId="1" fillId="24" borderId="29" xfId="246" applyNumberFormat="1" applyFont="1" applyFill="1" applyBorder="1" applyAlignment="1">
      <alignment horizontal="right" vertical="top" wrapText="1"/>
    </xf>
    <xf numFmtId="0" fontId="1" fillId="25" borderId="17" xfId="0" applyFont="1" applyFill="1" applyBorder="1" applyAlignment="1">
      <alignment horizontal="center" vertical="center" wrapText="1"/>
    </xf>
    <xf numFmtId="0" fontId="62" fillId="0" borderId="0" xfId="0" applyFont="1" applyAlignment="1"/>
    <xf numFmtId="0" fontId="1" fillId="24" borderId="17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3" fontId="1" fillId="0" borderId="17" xfId="382" applyNumberFormat="1" applyFont="1" applyBorder="1" applyAlignment="1">
      <alignment horizontal="right" vertical="center" wrapText="1"/>
    </xf>
    <xf numFmtId="3" fontId="1" fillId="24" borderId="17" xfId="382" applyNumberFormat="1" applyFont="1" applyFill="1" applyBorder="1" applyAlignment="1">
      <alignment horizontal="right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/>
    <xf numFmtId="0" fontId="0" fillId="26" borderId="18" xfId="0" applyFont="1" applyFill="1" applyBorder="1" applyAlignment="1">
      <alignment horizontal="center" vertical="center" wrapText="1"/>
    </xf>
    <xf numFmtId="0" fontId="0" fillId="26" borderId="18" xfId="0" applyFont="1" applyFill="1" applyBorder="1" applyAlignment="1">
      <alignment horizontal="center" wrapText="1"/>
    </xf>
    <xf numFmtId="3" fontId="0" fillId="26" borderId="18" xfId="0" applyNumberFormat="1" applyFont="1" applyFill="1" applyBorder="1" applyAlignment="1">
      <alignment horizontal="right" vertical="top" wrapText="1"/>
    </xf>
    <xf numFmtId="0" fontId="1" fillId="25" borderId="17" xfId="0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top" wrapText="1"/>
    </xf>
    <xf numFmtId="3" fontId="0" fillId="2" borderId="19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0" fillId="27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wrapText="1"/>
    </xf>
    <xf numFmtId="3" fontId="0" fillId="0" borderId="17" xfId="0" applyNumberFormat="1" applyFont="1" applyBorder="1" applyAlignment="1">
      <alignment horizontal="right" vertical="top" wrapText="1"/>
    </xf>
    <xf numFmtId="0" fontId="0" fillId="27" borderId="17" xfId="0" applyFont="1" applyFill="1" applyBorder="1" applyAlignment="1">
      <alignment horizontal="center" wrapText="1"/>
    </xf>
    <xf numFmtId="3" fontId="0" fillId="27" borderId="17" xfId="0" applyNumberFormat="1" applyFont="1" applyFill="1" applyBorder="1" applyAlignment="1">
      <alignment horizontal="right" vertical="top" wrapText="1"/>
    </xf>
    <xf numFmtId="0" fontId="1" fillId="25" borderId="17" xfId="0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vertical="top" wrapText="1"/>
    </xf>
    <xf numFmtId="3" fontId="0" fillId="0" borderId="17" xfId="0" applyNumberFormat="1" applyFont="1" applyBorder="1" applyAlignment="1">
      <alignment vertical="top" wrapText="1"/>
    </xf>
    <xf numFmtId="0" fontId="0" fillId="26" borderId="18" xfId="0" applyFont="1" applyFill="1" applyBorder="1" applyAlignment="1">
      <alignment horizontal="center" vertical="center" wrapText="1"/>
    </xf>
    <xf numFmtId="180" fontId="0" fillId="0" borderId="0" xfId="0" applyNumberFormat="1" applyFont="1"/>
    <xf numFmtId="0" fontId="0" fillId="28" borderId="17" xfId="0" applyFont="1" applyFill="1" applyBorder="1" applyAlignment="1">
      <alignment horizontal="center" vertical="center" wrapText="1"/>
    </xf>
    <xf numFmtId="0" fontId="0" fillId="28" borderId="17" xfId="0" applyFont="1" applyFill="1" applyBorder="1" applyAlignment="1">
      <alignment horizontal="center" wrapText="1"/>
    </xf>
    <xf numFmtId="3" fontId="0" fillId="28" borderId="17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5" fillId="0" borderId="0" xfId="0" applyFont="1" applyBorder="1" applyAlignment="1">
      <alignment horizontal="center"/>
    </xf>
    <xf numFmtId="0" fontId="0" fillId="26" borderId="18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/>
    </xf>
    <xf numFmtId="0" fontId="0" fillId="8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/>
    </xf>
    <xf numFmtId="0" fontId="63" fillId="26" borderId="18" xfId="0" applyFont="1" applyFill="1" applyBorder="1" applyAlignment="1">
      <alignment horizontal="center" vertical="center" wrapText="1"/>
    </xf>
    <xf numFmtId="0" fontId="55" fillId="0" borderId="0" xfId="246" applyFont="1" applyAlignment="1">
      <alignment horizontal="center"/>
    </xf>
    <xf numFmtId="0" fontId="1" fillId="24" borderId="20" xfId="246" applyFont="1" applyFill="1" applyBorder="1" applyAlignment="1">
      <alignment horizontal="center" vertical="center" wrapText="1"/>
    </xf>
    <xf numFmtId="0" fontId="1" fillId="24" borderId="24" xfId="246" applyFont="1" applyFill="1" applyBorder="1" applyAlignment="1">
      <alignment horizontal="center" vertical="center" wrapText="1"/>
    </xf>
    <xf numFmtId="0" fontId="1" fillId="24" borderId="21" xfId="246" applyFont="1" applyFill="1" applyBorder="1" applyAlignment="1">
      <alignment horizontal="center" vertical="center" wrapText="1"/>
    </xf>
    <xf numFmtId="0" fontId="1" fillId="24" borderId="22" xfId="246" applyFont="1" applyFill="1" applyBorder="1" applyAlignment="1">
      <alignment horizontal="center" vertical="center" wrapText="1"/>
    </xf>
    <xf numFmtId="0" fontId="1" fillId="24" borderId="23" xfId="246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wrapText="1"/>
    </xf>
    <xf numFmtId="0" fontId="0" fillId="28" borderId="17" xfId="0" applyFont="1" applyFill="1" applyBorder="1" applyAlignment="1">
      <alignment horizontal="center" vertical="center" wrapText="1"/>
    </xf>
    <xf numFmtId="0" fontId="0" fillId="27" borderId="17" xfId="0" applyFont="1" applyFill="1" applyBorder="1" applyAlignment="1">
      <alignment horizontal="center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15</v>
      </c>
      <c r="C1" s="2"/>
      <c r="D1" s="2"/>
      <c r="E1" s="2"/>
      <c r="F1" s="2"/>
    </row>
    <row r="2" spans="2:8">
      <c r="B2" s="3" t="s">
        <v>71</v>
      </c>
      <c r="C2" s="1"/>
      <c r="D2" s="1"/>
      <c r="E2" s="1"/>
      <c r="F2" s="1"/>
    </row>
    <row r="3" spans="2:8">
      <c r="B3" s="3" t="s">
        <v>72</v>
      </c>
      <c r="C3" s="1"/>
      <c r="D3" s="1"/>
      <c r="E3" s="1"/>
      <c r="F3" s="1"/>
    </row>
    <row r="4" spans="2:8">
      <c r="B4" s="2" t="s">
        <v>30</v>
      </c>
      <c r="C4" s="1"/>
      <c r="D4" s="1"/>
      <c r="E4" s="1"/>
      <c r="F4" s="1"/>
    </row>
    <row r="5" spans="2:8">
      <c r="B5" s="91" t="s">
        <v>14</v>
      </c>
      <c r="C5" s="91"/>
      <c r="D5" s="91"/>
      <c r="E5" s="91"/>
      <c r="F5" s="91"/>
    </row>
    <row r="6" spans="2:8">
      <c r="B6" s="4" t="s">
        <v>20</v>
      </c>
      <c r="C6" s="2"/>
      <c r="D6" s="2"/>
      <c r="E6" s="2"/>
      <c r="F6" s="2"/>
    </row>
    <row r="7" spans="2:8" ht="23.25" customHeight="1">
      <c r="B7" s="90" t="s">
        <v>6</v>
      </c>
      <c r="C7" s="90" t="s">
        <v>2</v>
      </c>
      <c r="D7" s="90"/>
      <c r="E7" s="90"/>
      <c r="F7" s="90"/>
    </row>
    <row r="8" spans="2:8" ht="38.25" customHeight="1">
      <c r="B8" s="90"/>
      <c r="C8" s="5" t="s">
        <v>4</v>
      </c>
      <c r="D8" s="5" t="s">
        <v>19</v>
      </c>
      <c r="E8" s="5" t="s">
        <v>5</v>
      </c>
      <c r="F8" s="5" t="s">
        <v>3</v>
      </c>
    </row>
    <row r="9" spans="2:8">
      <c r="B9" s="6" t="s">
        <v>0</v>
      </c>
      <c r="C9" s="7">
        <f>SUM('TST:TRT24'!C9)</f>
        <v>25</v>
      </c>
      <c r="D9" s="7">
        <f>SUM('TST:TRT24'!D9)</f>
        <v>1</v>
      </c>
      <c r="E9" s="7">
        <f>SUM('TST:TRT24'!E9)</f>
        <v>1</v>
      </c>
      <c r="F9" s="7">
        <f>SUM(C9:E9)</f>
        <v>27</v>
      </c>
      <c r="H9" s="1"/>
    </row>
    <row r="10" spans="2:8">
      <c r="B10" s="6" t="s">
        <v>7</v>
      </c>
      <c r="C10" s="7">
        <f>SUM('TST:TRT24'!C10)</f>
        <v>381</v>
      </c>
      <c r="D10" s="7">
        <f>SUM('TST:TRT24'!D10)</f>
        <v>13</v>
      </c>
      <c r="E10" s="7">
        <f>SUM('TST:TRT24'!E10)</f>
        <v>9</v>
      </c>
      <c r="F10" s="7">
        <f t="shared" ref="F10:F16" si="0">SUM(C10:E10)</f>
        <v>403</v>
      </c>
      <c r="H10" s="1"/>
    </row>
    <row r="11" spans="2:8">
      <c r="B11" s="6" t="s">
        <v>8</v>
      </c>
      <c r="C11" s="7">
        <f>SUM('TST:TRT24'!C11)</f>
        <v>179</v>
      </c>
      <c r="D11" s="7">
        <f>SUM('TST:TRT24'!D11)</f>
        <v>3</v>
      </c>
      <c r="E11" s="7">
        <f>SUM('TST:TRT24'!E11)</f>
        <v>1</v>
      </c>
      <c r="F11" s="7">
        <f t="shared" si="0"/>
        <v>183</v>
      </c>
    </row>
    <row r="12" spans="2:8">
      <c r="B12" s="6" t="s">
        <v>9</v>
      </c>
      <c r="C12" s="7">
        <f>SUM('TST:TRT24'!C12)</f>
        <v>0</v>
      </c>
      <c r="D12" s="7">
        <f>SUM('TST:TRT24'!D12)</f>
        <v>0</v>
      </c>
      <c r="E12" s="7">
        <f>SUM('TST:TRT24'!E12)</f>
        <v>0</v>
      </c>
      <c r="F12" s="7">
        <f t="shared" si="0"/>
        <v>0</v>
      </c>
    </row>
    <row r="13" spans="2:8">
      <c r="B13" s="6" t="s">
        <v>10</v>
      </c>
      <c r="C13" s="7">
        <f>SUM('TST:TRT24'!C13)</f>
        <v>1452</v>
      </c>
      <c r="D13" s="7">
        <f>SUM('TST:TRT24'!D13)</f>
        <v>6</v>
      </c>
      <c r="E13" s="7">
        <f>SUM('TST:TRT24'!E13)</f>
        <v>38</v>
      </c>
      <c r="F13" s="7">
        <f t="shared" si="0"/>
        <v>1496</v>
      </c>
    </row>
    <row r="14" spans="2:8">
      <c r="B14" s="6" t="s">
        <v>11</v>
      </c>
      <c r="C14" s="7">
        <f>SUM('TST:TRT24'!C14)</f>
        <v>0</v>
      </c>
      <c r="D14" s="7">
        <f>SUM('TST:TRT24'!D14)</f>
        <v>0</v>
      </c>
      <c r="E14" s="7">
        <f>SUM('TST:TRT24'!E14)</f>
        <v>0</v>
      </c>
      <c r="F14" s="7">
        <f t="shared" si="0"/>
        <v>0</v>
      </c>
    </row>
    <row r="15" spans="2:8">
      <c r="B15" s="6" t="s">
        <v>12</v>
      </c>
      <c r="C15" s="7">
        <f>SUM('TST:TRT24'!C15)</f>
        <v>0</v>
      </c>
      <c r="D15" s="7">
        <f>SUM('TST:TRT24'!D15)</f>
        <v>0</v>
      </c>
      <c r="E15" s="7">
        <f>SUM('TST:TRT24'!E15)</f>
        <v>0</v>
      </c>
      <c r="F15" s="7">
        <f t="shared" si="0"/>
        <v>0</v>
      </c>
    </row>
    <row r="16" spans="2:8">
      <c r="B16" s="6" t="s">
        <v>1</v>
      </c>
      <c r="C16" s="7">
        <f>SUM('TST:TRT24'!C16)</f>
        <v>1473</v>
      </c>
      <c r="D16" s="7">
        <f>SUM('TST:TRT24'!D16)</f>
        <v>3</v>
      </c>
      <c r="E16" s="7">
        <f>SUM('TST:TRT24'!E16)</f>
        <v>24</v>
      </c>
      <c r="F16" s="7">
        <f t="shared" si="0"/>
        <v>1500</v>
      </c>
    </row>
    <row r="17" spans="2:6" ht="15.75" customHeight="1">
      <c r="B17" s="8" t="s">
        <v>13</v>
      </c>
      <c r="C17" s="9">
        <f>SUM(C9:C16)</f>
        <v>3510</v>
      </c>
      <c r="D17" s="9">
        <f>SUM(D9:D16)</f>
        <v>26</v>
      </c>
      <c r="E17" s="9">
        <f>SUM(E9:E16)</f>
        <v>73</v>
      </c>
      <c r="F17" s="9">
        <f>SUM(F9:F16)</f>
        <v>3609</v>
      </c>
    </row>
    <row r="19" spans="2:6">
      <c r="B19" s="1"/>
    </row>
    <row r="20" spans="2:6">
      <c r="B20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1:6">
      <c r="A1" s="46"/>
      <c r="B1" s="47" t="s">
        <v>15</v>
      </c>
      <c r="C1" s="48"/>
      <c r="D1" s="48"/>
      <c r="E1" s="48"/>
      <c r="F1" s="48"/>
    </row>
    <row r="2" spans="1:6">
      <c r="A2" s="46"/>
      <c r="B2" s="47" t="s">
        <v>38</v>
      </c>
      <c r="C2" s="49"/>
      <c r="D2" s="49"/>
      <c r="E2" s="49"/>
      <c r="F2" s="49"/>
    </row>
    <row r="3" spans="1:6">
      <c r="A3" s="46"/>
      <c r="B3" s="47" t="s">
        <v>39</v>
      </c>
      <c r="C3" s="49"/>
      <c r="D3" s="49"/>
      <c r="E3" s="49"/>
      <c r="F3" s="49"/>
    </row>
    <row r="4" spans="1:6">
      <c r="A4" s="46"/>
      <c r="B4" s="47" t="s">
        <v>18</v>
      </c>
      <c r="C4" s="50">
        <v>42247</v>
      </c>
      <c r="D4" s="49"/>
      <c r="E4" s="49"/>
      <c r="F4" s="49"/>
    </row>
    <row r="5" spans="1:6">
      <c r="A5" s="46"/>
      <c r="B5" s="100" t="s">
        <v>14</v>
      </c>
      <c r="C5" s="100"/>
      <c r="D5" s="100"/>
      <c r="E5" s="100"/>
      <c r="F5" s="100"/>
    </row>
    <row r="6" spans="1:6" ht="13.5" thickBot="1">
      <c r="A6" s="46"/>
      <c r="B6" s="51" t="s">
        <v>20</v>
      </c>
      <c r="C6" s="48"/>
      <c r="D6" s="48"/>
      <c r="E6" s="48"/>
      <c r="F6" s="48"/>
    </row>
    <row r="7" spans="1:6" ht="12.75" customHeight="1">
      <c r="A7" s="46"/>
      <c r="B7" s="101" t="s">
        <v>6</v>
      </c>
      <c r="C7" s="103" t="s">
        <v>2</v>
      </c>
      <c r="D7" s="104"/>
      <c r="E7" s="104"/>
      <c r="F7" s="105"/>
    </row>
    <row r="8" spans="1:6" ht="38.25">
      <c r="A8" s="46"/>
      <c r="B8" s="102"/>
      <c r="C8" s="52" t="s">
        <v>4</v>
      </c>
      <c r="D8" s="52" t="s">
        <v>19</v>
      </c>
      <c r="E8" s="52" t="s">
        <v>5</v>
      </c>
      <c r="F8" s="53" t="s">
        <v>3</v>
      </c>
    </row>
    <row r="9" spans="1:6">
      <c r="A9" s="46"/>
      <c r="B9" s="54" t="s">
        <v>0</v>
      </c>
      <c r="C9" s="55">
        <v>0</v>
      </c>
      <c r="D9" s="55">
        <v>0</v>
      </c>
      <c r="E9" s="55">
        <v>0</v>
      </c>
      <c r="F9" s="56">
        <v>0</v>
      </c>
    </row>
    <row r="10" spans="1:6">
      <c r="A10" s="46"/>
      <c r="B10" s="54" t="s">
        <v>7</v>
      </c>
      <c r="C10" s="55">
        <v>0</v>
      </c>
      <c r="D10" s="55">
        <v>0</v>
      </c>
      <c r="E10" s="55">
        <v>0</v>
      </c>
      <c r="F10" s="56">
        <v>0</v>
      </c>
    </row>
    <row r="11" spans="1:6">
      <c r="A11" s="46"/>
      <c r="B11" s="54" t="s">
        <v>8</v>
      </c>
      <c r="C11" s="55">
        <v>20</v>
      </c>
      <c r="D11" s="55">
        <v>0</v>
      </c>
      <c r="E11" s="55">
        <v>1</v>
      </c>
      <c r="F11" s="56">
        <v>21</v>
      </c>
    </row>
    <row r="12" spans="1:6">
      <c r="A12" s="46"/>
      <c r="B12" s="54" t="s">
        <v>9</v>
      </c>
      <c r="C12" s="55">
        <v>0</v>
      </c>
      <c r="D12" s="55">
        <v>0</v>
      </c>
      <c r="E12" s="55">
        <v>0</v>
      </c>
      <c r="F12" s="56">
        <v>0</v>
      </c>
    </row>
    <row r="13" spans="1:6">
      <c r="A13" s="46"/>
      <c r="B13" s="54" t="s">
        <v>10</v>
      </c>
      <c r="C13" s="55">
        <v>44</v>
      </c>
      <c r="D13" s="55">
        <v>0</v>
      </c>
      <c r="E13" s="55">
        <v>9</v>
      </c>
      <c r="F13" s="56">
        <v>53</v>
      </c>
    </row>
    <row r="14" spans="1:6">
      <c r="A14" s="46"/>
      <c r="B14" s="54" t="s">
        <v>11</v>
      </c>
      <c r="C14" s="55">
        <v>0</v>
      </c>
      <c r="D14" s="55">
        <v>0</v>
      </c>
      <c r="E14" s="55">
        <v>0</v>
      </c>
      <c r="F14" s="56">
        <v>0</v>
      </c>
    </row>
    <row r="15" spans="1:6">
      <c r="A15" s="46"/>
      <c r="B15" s="54" t="s">
        <v>12</v>
      </c>
      <c r="C15" s="55">
        <v>0</v>
      </c>
      <c r="D15" s="55">
        <v>0</v>
      </c>
      <c r="E15" s="55">
        <v>0</v>
      </c>
      <c r="F15" s="56">
        <v>0</v>
      </c>
    </row>
    <row r="16" spans="1:6">
      <c r="A16" s="46"/>
      <c r="B16" s="54" t="s">
        <v>1</v>
      </c>
      <c r="C16" s="55">
        <v>36</v>
      </c>
      <c r="D16" s="55">
        <v>0</v>
      </c>
      <c r="E16" s="55">
        <v>0</v>
      </c>
      <c r="F16" s="56">
        <v>36</v>
      </c>
    </row>
    <row r="17" spans="1:6" ht="13.5" thickBot="1">
      <c r="A17" s="46"/>
      <c r="B17" s="57" t="s">
        <v>13</v>
      </c>
      <c r="C17" s="58">
        <v>100</v>
      </c>
      <c r="D17" s="58">
        <v>0</v>
      </c>
      <c r="E17" s="58">
        <v>10</v>
      </c>
      <c r="F17" s="59">
        <v>110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G12" sqref="G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1" t="s">
        <v>15</v>
      </c>
      <c r="C1" s="2"/>
      <c r="D1" s="2"/>
      <c r="E1" s="2"/>
      <c r="F1" s="2"/>
    </row>
    <row r="2" spans="2:6">
      <c r="B2" s="61" t="s">
        <v>40</v>
      </c>
      <c r="C2" s="1"/>
      <c r="D2" s="1"/>
      <c r="E2" s="1"/>
      <c r="F2" s="1"/>
    </row>
    <row r="3" spans="2:6">
      <c r="B3" s="61" t="s">
        <v>41</v>
      </c>
      <c r="C3" s="1"/>
      <c r="D3" s="1"/>
      <c r="E3" s="1"/>
      <c r="F3" s="1"/>
    </row>
    <row r="4" spans="2:6">
      <c r="B4" s="34" t="s">
        <v>42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45" t="s">
        <v>4</v>
      </c>
      <c r="D8" s="45" t="s">
        <v>19</v>
      </c>
      <c r="E8" s="45" t="s">
        <v>5</v>
      </c>
      <c r="F8" s="45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29</v>
      </c>
      <c r="D10" s="7">
        <v>1</v>
      </c>
      <c r="E10" s="7"/>
      <c r="F10" s="7">
        <f t="shared" ref="F10:F16" si="0">SUM(C10:E10)</f>
        <v>30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95</v>
      </c>
      <c r="D13" s="7"/>
      <c r="E13" s="7"/>
      <c r="F13" s="7">
        <f t="shared" si="0"/>
        <v>95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83</v>
      </c>
      <c r="D16" s="7"/>
      <c r="E16" s="7"/>
      <c r="F16" s="7">
        <f t="shared" si="0"/>
        <v>83</v>
      </c>
    </row>
    <row r="17" spans="2:6">
      <c r="B17" s="8" t="s">
        <v>13</v>
      </c>
      <c r="C17" s="9">
        <f>SUM(C9:C16)</f>
        <v>207</v>
      </c>
      <c r="D17" s="9">
        <f>SUM(D9:D16)</f>
        <v>1</v>
      </c>
      <c r="E17" s="9">
        <f>SUM(E9:E16)</f>
        <v>0</v>
      </c>
      <c r="F17" s="9">
        <f>SUM(F9:F16)</f>
        <v>208</v>
      </c>
    </row>
    <row r="18" spans="2:6">
      <c r="B18" s="106" t="s">
        <v>43</v>
      </c>
      <c r="C18" s="106"/>
      <c r="D18" s="106"/>
      <c r="E18" s="106"/>
      <c r="F18" s="106"/>
    </row>
  </sheetData>
  <mergeCells count="4">
    <mergeCell ref="B5:F5"/>
    <mergeCell ref="B7:B8"/>
    <mergeCell ref="C7:F7"/>
    <mergeCell ref="B18:F1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G23" sqref="G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"/>
      <c r="D2" s="1"/>
      <c r="E2" s="1"/>
      <c r="F2" s="1"/>
    </row>
    <row r="3" spans="2:6">
      <c r="B3" s="3" t="s">
        <v>16</v>
      </c>
      <c r="C3" s="1"/>
      <c r="D3" s="1"/>
      <c r="E3" s="1"/>
      <c r="F3" s="1"/>
    </row>
    <row r="4" spans="2:6">
      <c r="B4" s="2" t="s">
        <v>18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13</v>
      </c>
      <c r="D10" s="7">
        <v>2</v>
      </c>
      <c r="E10" s="7">
        <v>2</v>
      </c>
      <c r="F10" s="7">
        <f t="shared" ref="F10" si="0">SUM(C10:E10)</f>
        <v>17</v>
      </c>
    </row>
    <row r="11" spans="2:6">
      <c r="B11" s="6" t="s">
        <v>8</v>
      </c>
      <c r="C11" s="7"/>
      <c r="D11" s="7"/>
      <c r="E11" s="7"/>
      <c r="F11" s="7">
        <f t="shared" ref="F11:F16" si="1">SUM(C11:E11)</f>
        <v>0</v>
      </c>
    </row>
    <row r="12" spans="2:6">
      <c r="B12" s="6" t="s">
        <v>9</v>
      </c>
      <c r="C12" s="7"/>
      <c r="D12" s="7"/>
      <c r="E12" s="7"/>
      <c r="F12" s="7">
        <f t="shared" si="1"/>
        <v>0</v>
      </c>
    </row>
    <row r="13" spans="2:6">
      <c r="B13" s="6" t="s">
        <v>10</v>
      </c>
      <c r="C13" s="7">
        <v>30</v>
      </c>
      <c r="D13" s="7">
        <v>1</v>
      </c>
      <c r="E13" s="7">
        <v>4</v>
      </c>
      <c r="F13" s="7">
        <f t="shared" si="1"/>
        <v>35</v>
      </c>
    </row>
    <row r="14" spans="2:6">
      <c r="B14" s="6" t="s">
        <v>11</v>
      </c>
      <c r="C14" s="7"/>
      <c r="D14" s="7"/>
      <c r="E14" s="7"/>
      <c r="F14" s="7">
        <f t="shared" si="1"/>
        <v>0</v>
      </c>
    </row>
    <row r="15" spans="2:6">
      <c r="B15" s="6" t="s">
        <v>12</v>
      </c>
      <c r="C15" s="7"/>
      <c r="D15" s="7"/>
      <c r="E15" s="7"/>
      <c r="F15" s="7">
        <f t="shared" si="1"/>
        <v>0</v>
      </c>
    </row>
    <row r="16" spans="2:6">
      <c r="B16" s="6" t="s">
        <v>1</v>
      </c>
      <c r="C16" s="7">
        <v>48</v>
      </c>
      <c r="D16" s="7">
        <v>3</v>
      </c>
      <c r="E16" s="7">
        <v>1</v>
      </c>
      <c r="F16" s="7">
        <f t="shared" si="1"/>
        <v>52</v>
      </c>
    </row>
    <row r="17" spans="2:6">
      <c r="B17" s="8" t="s">
        <v>13</v>
      </c>
      <c r="C17" s="9">
        <f>SUM(C9:C16)</f>
        <v>91</v>
      </c>
      <c r="D17" s="9">
        <f>SUM(D9:D16)</f>
        <v>6</v>
      </c>
      <c r="E17" s="9">
        <f>SUM(E9:E16)</f>
        <v>7</v>
      </c>
      <c r="F17" s="9">
        <f>SUM(F9:F16)</f>
        <v>104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/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73</v>
      </c>
      <c r="C2" s="1"/>
      <c r="D2" s="1"/>
      <c r="E2" s="1"/>
      <c r="F2" s="1"/>
    </row>
    <row r="3" spans="2:6">
      <c r="B3" s="3" t="s">
        <v>27</v>
      </c>
      <c r="C3" s="1"/>
      <c r="D3" s="1"/>
      <c r="E3" s="1"/>
      <c r="F3" s="1"/>
    </row>
    <row r="4" spans="2:6">
      <c r="B4" s="2" t="s">
        <v>74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13</v>
      </c>
      <c r="D10" s="7"/>
      <c r="E10" s="7"/>
      <c r="F10" s="7">
        <f t="shared" ref="F10:F16" si="0">SUM(C10:E10)</f>
        <v>13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30</v>
      </c>
      <c r="D13" s="7"/>
      <c r="E13" s="7">
        <v>1</v>
      </c>
      <c r="F13" s="7">
        <f t="shared" si="0"/>
        <v>31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21</v>
      </c>
      <c r="D16" s="7"/>
      <c r="E16" s="7"/>
      <c r="F16" s="7">
        <f t="shared" si="0"/>
        <v>21</v>
      </c>
    </row>
    <row r="17" spans="2:6">
      <c r="B17" s="8" t="s">
        <v>13</v>
      </c>
      <c r="C17" s="9">
        <f>SUM(C9:C16)</f>
        <v>64</v>
      </c>
      <c r="D17" s="9">
        <f>SUM(D9:D16)</f>
        <v>0</v>
      </c>
      <c r="E17" s="9">
        <f>SUM(E9:E16)</f>
        <v>1</v>
      </c>
      <c r="F17" s="9">
        <f>SUM(F9:F16)</f>
        <v>65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F22" sqref="F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26</v>
      </c>
      <c r="C2" s="1"/>
      <c r="D2" s="1"/>
      <c r="E2" s="1"/>
      <c r="F2" s="1"/>
    </row>
    <row r="3" spans="2:6">
      <c r="B3" s="3" t="s">
        <v>27</v>
      </c>
      <c r="C3" s="1"/>
      <c r="D3" s="1"/>
      <c r="E3" s="1"/>
      <c r="F3" s="1"/>
    </row>
    <row r="4" spans="2:6">
      <c r="B4" s="2" t="s">
        <v>18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1" t="s">
        <v>4</v>
      </c>
      <c r="D8" s="11" t="s">
        <v>19</v>
      </c>
      <c r="E8" s="11" t="s">
        <v>5</v>
      </c>
      <c r="F8" s="11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18</v>
      </c>
      <c r="D10" s="7"/>
      <c r="E10" s="7">
        <v>0</v>
      </c>
      <c r="F10" s="7">
        <f t="shared" ref="F10:F16" si="0">SUM(C10:E10)</f>
        <v>18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57</v>
      </c>
      <c r="D13" s="7"/>
      <c r="E13" s="7">
        <v>1</v>
      </c>
      <c r="F13" s="7">
        <f t="shared" si="0"/>
        <v>58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56</v>
      </c>
      <c r="D16" s="7"/>
      <c r="E16" s="7">
        <v>0</v>
      </c>
      <c r="F16" s="7">
        <f t="shared" si="0"/>
        <v>56</v>
      </c>
    </row>
    <row r="17" spans="2:6">
      <c r="B17" s="8" t="s">
        <v>13</v>
      </c>
      <c r="C17" s="9">
        <f>SUM(C9:C16)</f>
        <v>131</v>
      </c>
      <c r="D17" s="9">
        <f>SUM(D9:D16)</f>
        <v>0</v>
      </c>
      <c r="E17" s="9">
        <f>SUM(E9:E16)</f>
        <v>1</v>
      </c>
      <c r="F17" s="9">
        <f>SUM(F9:F16)</f>
        <v>132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B10" sqref="B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14"/>
      <c r="E1" s="14"/>
      <c r="F1" s="14"/>
    </row>
    <row r="2" spans="2:6">
      <c r="B2" s="68" t="s">
        <v>17</v>
      </c>
      <c r="C2" s="14" t="s">
        <v>66</v>
      </c>
      <c r="D2" s="76"/>
      <c r="E2" s="76"/>
      <c r="F2" s="76"/>
    </row>
    <row r="3" spans="2:6">
      <c r="B3" s="68" t="s">
        <v>16</v>
      </c>
      <c r="C3" s="14" t="s">
        <v>67</v>
      </c>
      <c r="D3" s="76"/>
      <c r="E3" s="76"/>
      <c r="F3" s="76"/>
    </row>
    <row r="4" spans="2:6">
      <c r="B4" s="14" t="s">
        <v>18</v>
      </c>
      <c r="C4" s="86">
        <v>42277</v>
      </c>
      <c r="D4" s="76"/>
      <c r="E4" s="76"/>
      <c r="F4" s="76"/>
    </row>
    <row r="5" spans="2:6">
      <c r="B5" s="94" t="s">
        <v>23</v>
      </c>
      <c r="C5" s="94"/>
      <c r="D5" s="94"/>
      <c r="E5" s="94"/>
      <c r="F5" s="94"/>
    </row>
    <row r="6" spans="2:6">
      <c r="B6" s="19" t="s">
        <v>20</v>
      </c>
      <c r="C6" s="14"/>
      <c r="D6" s="14"/>
      <c r="E6" s="14"/>
      <c r="F6" s="14"/>
    </row>
    <row r="7" spans="2:6" ht="12.75" customHeight="1">
      <c r="B7" s="107" t="s">
        <v>6</v>
      </c>
      <c r="C7" s="107" t="s">
        <v>2</v>
      </c>
      <c r="D7" s="107"/>
      <c r="E7" s="107"/>
      <c r="F7" s="107"/>
    </row>
    <row r="8" spans="2:6" ht="38.25">
      <c r="B8" s="107"/>
      <c r="C8" s="87" t="s">
        <v>4</v>
      </c>
      <c r="D8" s="87" t="s">
        <v>19</v>
      </c>
      <c r="E8" s="87" t="s">
        <v>5</v>
      </c>
      <c r="F8" s="87" t="s">
        <v>3</v>
      </c>
    </row>
    <row r="9" spans="2:6">
      <c r="B9" s="78" t="s">
        <v>0</v>
      </c>
      <c r="C9" s="79"/>
      <c r="D9" s="79"/>
      <c r="E9" s="79"/>
      <c r="F9" s="79">
        <f t="shared" ref="F9:F16" si="0">SUM(C9:E9)</f>
        <v>0</v>
      </c>
    </row>
    <row r="10" spans="2:6">
      <c r="B10" s="78" t="s">
        <v>7</v>
      </c>
      <c r="C10" s="79">
        <v>9</v>
      </c>
      <c r="D10" s="79"/>
      <c r="E10" s="79"/>
      <c r="F10" s="79">
        <f t="shared" si="0"/>
        <v>9</v>
      </c>
    </row>
    <row r="11" spans="2:6">
      <c r="B11" s="78" t="s">
        <v>8</v>
      </c>
      <c r="C11" s="79"/>
      <c r="D11" s="79"/>
      <c r="E11" s="79"/>
      <c r="F11" s="79">
        <f t="shared" si="0"/>
        <v>0</v>
      </c>
    </row>
    <row r="12" spans="2:6">
      <c r="B12" s="78" t="s">
        <v>9</v>
      </c>
      <c r="C12" s="79"/>
      <c r="D12" s="79"/>
      <c r="E12" s="79"/>
      <c r="F12" s="79">
        <f t="shared" si="0"/>
        <v>0</v>
      </c>
    </row>
    <row r="13" spans="2:6">
      <c r="B13" s="78" t="s">
        <v>10</v>
      </c>
      <c r="C13" s="79">
        <v>27</v>
      </c>
      <c r="D13" s="79"/>
      <c r="E13" s="79"/>
      <c r="F13" s="79">
        <f t="shared" si="0"/>
        <v>27</v>
      </c>
    </row>
    <row r="14" spans="2:6">
      <c r="B14" s="78" t="s">
        <v>11</v>
      </c>
      <c r="C14" s="79"/>
      <c r="D14" s="79"/>
      <c r="E14" s="79"/>
      <c r="F14" s="79">
        <f t="shared" si="0"/>
        <v>0</v>
      </c>
    </row>
    <row r="15" spans="2:6">
      <c r="B15" s="78" t="s">
        <v>12</v>
      </c>
      <c r="C15" s="79"/>
      <c r="D15" s="79"/>
      <c r="E15" s="79"/>
      <c r="F15" s="79">
        <f t="shared" si="0"/>
        <v>0</v>
      </c>
    </row>
    <row r="16" spans="2:6">
      <c r="B16" s="78" t="s">
        <v>1</v>
      </c>
      <c r="C16" s="79">
        <v>33</v>
      </c>
      <c r="D16" s="79"/>
      <c r="E16" s="79"/>
      <c r="F16" s="79">
        <f t="shared" si="0"/>
        <v>33</v>
      </c>
    </row>
    <row r="17" spans="2:6">
      <c r="B17" s="88" t="s">
        <v>24</v>
      </c>
      <c r="C17" s="89">
        <f>SUM(C9:C16)</f>
        <v>69</v>
      </c>
      <c r="D17" s="89">
        <f>SUM(D9:D16)</f>
        <v>0</v>
      </c>
      <c r="E17" s="89">
        <f>SUM(E9:E16)</f>
        <v>0</v>
      </c>
      <c r="F17" s="89">
        <f>SUM(F9:F16)</f>
        <v>69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F23" sqref="F23:F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14"/>
      <c r="E1" s="14"/>
      <c r="F1" s="14"/>
    </row>
    <row r="2" spans="2:6">
      <c r="B2" s="61" t="s">
        <v>68</v>
      </c>
      <c r="C2" s="34"/>
      <c r="D2" s="34"/>
      <c r="E2" s="34"/>
      <c r="F2" s="34"/>
    </row>
    <row r="3" spans="2:6">
      <c r="B3" s="61" t="s">
        <v>69</v>
      </c>
      <c r="C3" s="34"/>
      <c r="D3" s="34"/>
      <c r="E3" s="34"/>
      <c r="F3" s="34"/>
    </row>
    <row r="4" spans="2:6">
      <c r="B4" s="34" t="s">
        <v>53</v>
      </c>
      <c r="C4" s="34"/>
      <c r="D4" s="34"/>
      <c r="E4" s="34"/>
    </row>
    <row r="5" spans="2:6">
      <c r="B5" s="92" t="s">
        <v>14</v>
      </c>
      <c r="C5" s="92"/>
      <c r="D5" s="92"/>
      <c r="E5" s="92"/>
      <c r="F5" s="92"/>
    </row>
    <row r="6" spans="2:6">
      <c r="B6" s="4" t="s">
        <v>20</v>
      </c>
      <c r="C6" s="14"/>
      <c r="D6" s="14"/>
      <c r="E6" s="14"/>
      <c r="F6" s="14"/>
    </row>
    <row r="7" spans="2:6" ht="12.75" customHeight="1">
      <c r="B7" s="93" t="s">
        <v>6</v>
      </c>
      <c r="C7" s="93" t="s">
        <v>2</v>
      </c>
      <c r="D7" s="93"/>
      <c r="E7" s="93"/>
      <c r="F7" s="93"/>
    </row>
    <row r="8" spans="2:6" ht="38.25">
      <c r="B8" s="93"/>
      <c r="C8" s="85" t="s">
        <v>4</v>
      </c>
      <c r="D8" s="85" t="s">
        <v>19</v>
      </c>
      <c r="E8" s="85" t="s">
        <v>5</v>
      </c>
      <c r="F8" s="85" t="s">
        <v>3</v>
      </c>
    </row>
    <row r="9" spans="2:6">
      <c r="B9" s="21" t="s">
        <v>0</v>
      </c>
      <c r="C9" s="22">
        <v>0</v>
      </c>
      <c r="D9" s="22">
        <v>0</v>
      </c>
      <c r="E9" s="22">
        <v>0</v>
      </c>
      <c r="F9" s="22">
        <f>SUM(C9:E9)</f>
        <v>0</v>
      </c>
    </row>
    <row r="10" spans="2:6">
      <c r="B10" s="21" t="s">
        <v>7</v>
      </c>
      <c r="C10" s="22">
        <v>7</v>
      </c>
      <c r="D10" s="22">
        <v>1</v>
      </c>
      <c r="E10" s="22">
        <v>0</v>
      </c>
      <c r="F10" s="22">
        <f t="shared" ref="F10:F16" si="0">SUM(C10:E10)</f>
        <v>8</v>
      </c>
    </row>
    <row r="11" spans="2:6">
      <c r="B11" s="21" t="s">
        <v>8</v>
      </c>
      <c r="C11" s="22">
        <v>0</v>
      </c>
      <c r="D11" s="22">
        <v>0</v>
      </c>
      <c r="E11" s="22">
        <v>0</v>
      </c>
      <c r="F11" s="22">
        <f t="shared" si="0"/>
        <v>0</v>
      </c>
    </row>
    <row r="12" spans="2:6">
      <c r="B12" s="21" t="s">
        <v>9</v>
      </c>
      <c r="C12" s="22">
        <v>0</v>
      </c>
      <c r="D12" s="22">
        <v>0</v>
      </c>
      <c r="E12" s="22">
        <v>0</v>
      </c>
      <c r="F12" s="22">
        <f t="shared" si="0"/>
        <v>0</v>
      </c>
    </row>
    <row r="13" spans="2:6">
      <c r="B13" s="21" t="s">
        <v>10</v>
      </c>
      <c r="C13" s="22">
        <v>30</v>
      </c>
      <c r="D13" s="22">
        <v>0</v>
      </c>
      <c r="E13" s="22">
        <v>0</v>
      </c>
      <c r="F13" s="22">
        <f t="shared" si="0"/>
        <v>30</v>
      </c>
    </row>
    <row r="14" spans="2:6">
      <c r="B14" s="21" t="s">
        <v>11</v>
      </c>
      <c r="C14" s="22">
        <v>0</v>
      </c>
      <c r="D14" s="22">
        <v>0</v>
      </c>
      <c r="E14" s="22">
        <v>0</v>
      </c>
      <c r="F14" s="22">
        <f t="shared" si="0"/>
        <v>0</v>
      </c>
    </row>
    <row r="15" spans="2:6">
      <c r="B15" s="21" t="s">
        <v>12</v>
      </c>
      <c r="C15" s="22">
        <v>0</v>
      </c>
      <c r="D15" s="22">
        <v>0</v>
      </c>
      <c r="E15" s="22">
        <v>0</v>
      </c>
      <c r="F15" s="22">
        <f t="shared" si="0"/>
        <v>0</v>
      </c>
    </row>
    <row r="16" spans="2:6">
      <c r="B16" s="21" t="s">
        <v>1</v>
      </c>
      <c r="C16" s="22">
        <v>28</v>
      </c>
      <c r="D16" s="22">
        <v>0</v>
      </c>
      <c r="E16" s="22">
        <v>0</v>
      </c>
      <c r="F16" s="22">
        <f t="shared" si="0"/>
        <v>28</v>
      </c>
    </row>
    <row r="17" spans="2:6">
      <c r="B17" s="71" t="s">
        <v>13</v>
      </c>
      <c r="C17" s="72">
        <f>SUM(C9:C16)</f>
        <v>65</v>
      </c>
      <c r="D17" s="72">
        <f>SUM(D9:D16)</f>
        <v>1</v>
      </c>
      <c r="E17" s="72">
        <f>SUM(E9:E16)</f>
        <v>0</v>
      </c>
      <c r="F17" s="72">
        <f>SUM(F9:F16)</f>
        <v>66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20" sqref="D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12" t="s">
        <v>15</v>
      </c>
      <c r="C1" s="14"/>
      <c r="D1" s="14"/>
      <c r="E1" s="14"/>
      <c r="F1" s="14"/>
    </row>
    <row r="2" spans="2:6">
      <c r="B2" s="12" t="s">
        <v>28</v>
      </c>
      <c r="C2" s="17"/>
      <c r="D2" s="17"/>
      <c r="E2" s="17"/>
      <c r="F2" s="17"/>
    </row>
    <row r="3" spans="2:6">
      <c r="B3" s="12" t="s">
        <v>29</v>
      </c>
      <c r="C3" s="17"/>
      <c r="D3" s="17"/>
      <c r="E3" s="17"/>
      <c r="F3" s="17"/>
    </row>
    <row r="4" spans="2:6">
      <c r="B4" s="13" t="s">
        <v>30</v>
      </c>
      <c r="C4" s="17"/>
      <c r="D4" s="17"/>
      <c r="E4" s="17"/>
      <c r="F4" s="17"/>
    </row>
    <row r="5" spans="2:6">
      <c r="B5" s="94" t="s">
        <v>23</v>
      </c>
      <c r="C5" s="94"/>
      <c r="D5" s="94"/>
      <c r="E5" s="94"/>
      <c r="F5" s="94"/>
    </row>
    <row r="6" spans="2:6" ht="13.5" thickBot="1">
      <c r="B6" s="19" t="s">
        <v>20</v>
      </c>
      <c r="C6" s="14"/>
      <c r="D6" s="14"/>
      <c r="E6" s="14"/>
      <c r="F6" s="14"/>
    </row>
    <row r="7" spans="2:6" ht="12.75" customHeight="1" thickTop="1" thickBot="1">
      <c r="B7" s="96" t="s">
        <v>6</v>
      </c>
      <c r="C7" s="96" t="s">
        <v>2</v>
      </c>
      <c r="D7" s="96"/>
      <c r="E7" s="96"/>
      <c r="F7" s="96"/>
    </row>
    <row r="8" spans="2:6" ht="39.75" thickTop="1" thickBot="1">
      <c r="B8" s="96"/>
      <c r="C8" s="25" t="s">
        <v>4</v>
      </c>
      <c r="D8" s="25" t="s">
        <v>19</v>
      </c>
      <c r="E8" s="25" t="s">
        <v>5</v>
      </c>
      <c r="F8" s="25" t="s">
        <v>3</v>
      </c>
    </row>
    <row r="9" spans="2:6" ht="14.25" thickTop="1" thickBot="1">
      <c r="B9" s="26" t="s">
        <v>0</v>
      </c>
      <c r="C9" s="27">
        <v>0</v>
      </c>
      <c r="D9" s="27">
        <v>0</v>
      </c>
      <c r="E9" s="27">
        <v>0</v>
      </c>
      <c r="F9" s="27">
        <f t="shared" ref="F9:F16" si="0">SUM(C9:E9)</f>
        <v>0</v>
      </c>
    </row>
    <row r="10" spans="2:6" ht="14.25" thickTop="1" thickBot="1">
      <c r="B10" s="26" t="s">
        <v>7</v>
      </c>
      <c r="C10" s="27">
        <v>0</v>
      </c>
      <c r="D10" s="27">
        <v>0</v>
      </c>
      <c r="E10" s="27">
        <v>0</v>
      </c>
      <c r="F10" s="27">
        <f t="shared" si="0"/>
        <v>0</v>
      </c>
    </row>
    <row r="11" spans="2:6" ht="14.25" thickTop="1" thickBot="1">
      <c r="B11" s="26" t="s">
        <v>8</v>
      </c>
      <c r="C11" s="27">
        <v>50</v>
      </c>
      <c r="D11" s="27">
        <v>1</v>
      </c>
      <c r="E11" s="27">
        <v>0</v>
      </c>
      <c r="F11" s="27">
        <f t="shared" si="0"/>
        <v>51</v>
      </c>
    </row>
    <row r="12" spans="2:6" ht="14.25" thickTop="1" thickBot="1">
      <c r="B12" s="26" t="s">
        <v>9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2:6" ht="14.25" thickTop="1" thickBot="1">
      <c r="B13" s="26" t="s">
        <v>10</v>
      </c>
      <c r="C13" s="27">
        <v>144</v>
      </c>
      <c r="D13" s="27">
        <v>2</v>
      </c>
      <c r="E13" s="27">
        <v>5</v>
      </c>
      <c r="F13" s="27">
        <f t="shared" si="0"/>
        <v>151</v>
      </c>
    </row>
    <row r="14" spans="2:6" ht="14.25" thickTop="1" thickBot="1">
      <c r="B14" s="26" t="s">
        <v>11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2:6" ht="14.25" thickTop="1" thickBot="1">
      <c r="B15" s="26" t="s">
        <v>12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2:6" ht="14.25" thickTop="1" thickBot="1">
      <c r="B16" s="26" t="s">
        <v>1</v>
      </c>
      <c r="C16" s="27">
        <v>201</v>
      </c>
      <c r="D16" s="27">
        <v>0</v>
      </c>
      <c r="E16" s="27">
        <v>7</v>
      </c>
      <c r="F16" s="27">
        <f t="shared" si="0"/>
        <v>208</v>
      </c>
    </row>
    <row r="17" spans="2:6" ht="14.25" thickTop="1" thickBot="1">
      <c r="B17" s="28" t="s">
        <v>24</v>
      </c>
      <c r="C17" s="29">
        <f>SUM(C9:C16)</f>
        <v>395</v>
      </c>
      <c r="D17" s="29">
        <f>SUM(D9:D16)</f>
        <v>3</v>
      </c>
      <c r="E17" s="29">
        <f>SUM(E9:E16)</f>
        <v>12</v>
      </c>
      <c r="F17" s="29">
        <f>SUM(F9:F16)</f>
        <v>410</v>
      </c>
    </row>
    <row r="18" spans="2:6" ht="13.5" thickTop="1"/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G6" sqref="G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30" t="s">
        <v>44</v>
      </c>
      <c r="D2" s="30"/>
      <c r="E2" s="30"/>
      <c r="F2" s="30"/>
    </row>
    <row r="3" spans="2:6">
      <c r="B3" s="3" t="s">
        <v>16</v>
      </c>
      <c r="C3" s="30"/>
      <c r="D3" s="30"/>
      <c r="E3" s="30"/>
      <c r="F3" s="30"/>
    </row>
    <row r="4" spans="2:6">
      <c r="B4" s="2" t="s">
        <v>18</v>
      </c>
      <c r="C4" s="30"/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60" t="s">
        <v>4</v>
      </c>
      <c r="D8" s="60" t="s">
        <v>19</v>
      </c>
      <c r="E8" s="60" t="s">
        <v>5</v>
      </c>
      <c r="F8" s="60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7">
        <f>SUM(C9:E9)</f>
        <v>0</v>
      </c>
    </row>
    <row r="10" spans="2:6">
      <c r="B10" s="6" t="s">
        <v>7</v>
      </c>
      <c r="C10" s="7">
        <v>7</v>
      </c>
      <c r="D10" s="7">
        <v>1</v>
      </c>
      <c r="E10" s="7">
        <v>0</v>
      </c>
      <c r="F10" s="7">
        <f t="shared" ref="F10:F16" si="0">SUM(C10:E10)</f>
        <v>8</v>
      </c>
    </row>
    <row r="11" spans="2:6">
      <c r="B11" s="6" t="s">
        <v>8</v>
      </c>
      <c r="C11" s="7">
        <v>46</v>
      </c>
      <c r="D11" s="7">
        <v>0</v>
      </c>
      <c r="E11" s="7">
        <v>0</v>
      </c>
      <c r="F11" s="7">
        <f t="shared" si="0"/>
        <v>46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</row>
    <row r="13" spans="2:6">
      <c r="B13" s="6" t="s">
        <v>10</v>
      </c>
      <c r="C13" s="7">
        <v>0</v>
      </c>
      <c r="D13" s="7">
        <v>0</v>
      </c>
      <c r="E13" s="7">
        <v>0</v>
      </c>
      <c r="F13" s="7">
        <f t="shared" si="0"/>
        <v>0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7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7">
        <f t="shared" si="0"/>
        <v>0</v>
      </c>
    </row>
    <row r="16" spans="2:6">
      <c r="B16" s="6" t="s">
        <v>1</v>
      </c>
      <c r="C16" s="7">
        <v>0</v>
      </c>
      <c r="D16" s="7">
        <v>0</v>
      </c>
      <c r="E16" s="7">
        <v>0</v>
      </c>
      <c r="F16" s="7">
        <f t="shared" si="0"/>
        <v>0</v>
      </c>
    </row>
    <row r="17" spans="2:6">
      <c r="B17" s="32" t="s">
        <v>13</v>
      </c>
      <c r="C17" s="33">
        <f>SUM(C9:C16)</f>
        <v>53</v>
      </c>
      <c r="D17" s="33">
        <f>SUM(D9:D16)</f>
        <v>1</v>
      </c>
      <c r="E17" s="33">
        <f>SUM(E9:E16)</f>
        <v>0</v>
      </c>
      <c r="F17" s="33">
        <f>SUM(F9:F16)</f>
        <v>54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24" sqref="E2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45</v>
      </c>
      <c r="C2" s="1"/>
      <c r="D2" s="1"/>
      <c r="E2" s="1"/>
      <c r="F2" s="1"/>
    </row>
    <row r="3" spans="2:6">
      <c r="B3" s="3" t="s">
        <v>39</v>
      </c>
      <c r="C3" s="1"/>
      <c r="D3" s="1"/>
      <c r="E3" s="1"/>
      <c r="F3" s="1"/>
    </row>
    <row r="4" spans="2:6">
      <c r="B4" s="2" t="s">
        <v>46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62" t="s">
        <v>4</v>
      </c>
      <c r="D8" s="62" t="s">
        <v>19</v>
      </c>
      <c r="E8" s="62" t="s">
        <v>5</v>
      </c>
      <c r="F8" s="62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11</v>
      </c>
      <c r="D10" s="7">
        <v>1</v>
      </c>
      <c r="E10" s="7"/>
      <c r="F10" s="7">
        <f t="shared" ref="F10:F16" si="0">SUM(C10:E10)</f>
        <v>12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23</v>
      </c>
      <c r="D13" s="7"/>
      <c r="E13" s="7"/>
      <c r="F13" s="7">
        <f t="shared" si="0"/>
        <v>23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31</v>
      </c>
      <c r="D16" s="7"/>
      <c r="E16" s="7">
        <v>1</v>
      </c>
      <c r="F16" s="7">
        <f t="shared" si="0"/>
        <v>32</v>
      </c>
    </row>
    <row r="17" spans="2:6">
      <c r="B17" s="8" t="s">
        <v>13</v>
      </c>
      <c r="C17" s="9">
        <f>SUM(C9:C16)</f>
        <v>65</v>
      </c>
      <c r="D17" s="9">
        <f>SUM(D9:D16)</f>
        <v>1</v>
      </c>
      <c r="E17" s="9">
        <f>SUM(E9:E16)</f>
        <v>1</v>
      </c>
      <c r="F17" s="9">
        <f>SUM(F9:F16)</f>
        <v>67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D3" sqref="D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60</v>
      </c>
      <c r="C2" s="1"/>
      <c r="D2" s="1"/>
      <c r="E2" s="1"/>
      <c r="F2" s="1"/>
    </row>
    <row r="3" spans="2:6">
      <c r="B3" s="3" t="s">
        <v>61</v>
      </c>
      <c r="C3" s="1"/>
      <c r="D3" s="1"/>
      <c r="E3" s="1"/>
      <c r="F3" s="1"/>
    </row>
    <row r="4" spans="2:6">
      <c r="B4" s="2" t="s">
        <v>30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7">
        <v>25</v>
      </c>
      <c r="D9" s="7">
        <v>1</v>
      </c>
      <c r="E9" s="7">
        <v>1</v>
      </c>
      <c r="F9" s="7">
        <f>SUM(C9:E9)</f>
        <v>27</v>
      </c>
    </row>
    <row r="10" spans="2:6">
      <c r="B10" s="6" t="s">
        <v>7</v>
      </c>
      <c r="C10" s="7"/>
      <c r="D10" s="7"/>
      <c r="E10" s="7"/>
      <c r="F10" s="7">
        <f t="shared" ref="F10:F16" si="0">SUM(C10:E10)</f>
        <v>0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/>
      <c r="D13" s="7"/>
      <c r="E13" s="7"/>
      <c r="F13" s="7">
        <f t="shared" si="0"/>
        <v>0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/>
      <c r="D16" s="7"/>
      <c r="E16" s="7"/>
      <c r="F16" s="7">
        <f t="shared" si="0"/>
        <v>0</v>
      </c>
    </row>
    <row r="17" spans="2:6">
      <c r="B17" s="8" t="s">
        <v>13</v>
      </c>
      <c r="C17" s="9">
        <f>SUM(C9:C16)</f>
        <v>25</v>
      </c>
      <c r="D17" s="9">
        <f>SUM(D9:D16)</f>
        <v>1</v>
      </c>
      <c r="E17" s="9">
        <f>SUM(E9:E16)</f>
        <v>1</v>
      </c>
      <c r="F17" s="9">
        <f>SUM(F9:F16)</f>
        <v>27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23" sqref="E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14"/>
      <c r="E1" s="14"/>
      <c r="F1" s="14"/>
    </row>
    <row r="2" spans="2:6">
      <c r="B2" s="68" t="s">
        <v>17</v>
      </c>
      <c r="C2" s="76"/>
      <c r="D2" s="76"/>
      <c r="E2" s="76"/>
      <c r="F2" s="76"/>
    </row>
    <row r="3" spans="2:6">
      <c r="B3" s="68" t="s">
        <v>16</v>
      </c>
      <c r="C3" s="76"/>
      <c r="D3" s="76"/>
      <c r="E3" s="76"/>
      <c r="F3" s="76"/>
    </row>
    <row r="4" spans="2:6">
      <c r="B4" s="14" t="s">
        <v>30</v>
      </c>
      <c r="C4" s="76"/>
      <c r="D4" s="76"/>
      <c r="E4" s="76"/>
      <c r="F4" s="76"/>
    </row>
    <row r="5" spans="2:6">
      <c r="B5" s="94" t="s">
        <v>23</v>
      </c>
      <c r="C5" s="94"/>
      <c r="D5" s="94"/>
      <c r="E5" s="94"/>
      <c r="F5" s="94"/>
    </row>
    <row r="6" spans="2:6">
      <c r="B6" s="19" t="s">
        <v>20</v>
      </c>
      <c r="C6" s="14"/>
      <c r="D6" s="14"/>
      <c r="E6" s="14"/>
      <c r="F6" s="14"/>
    </row>
    <row r="7" spans="2:6" ht="12.75" customHeight="1">
      <c r="B7" s="108" t="s">
        <v>6</v>
      </c>
      <c r="C7" s="108" t="s">
        <v>2</v>
      </c>
      <c r="D7" s="108"/>
      <c r="E7" s="108"/>
      <c r="F7" s="108"/>
    </row>
    <row r="8" spans="2:6" ht="38.25">
      <c r="B8" s="108"/>
      <c r="C8" s="77" t="s">
        <v>4</v>
      </c>
      <c r="D8" s="77" t="s">
        <v>19</v>
      </c>
      <c r="E8" s="77" t="s">
        <v>5</v>
      </c>
      <c r="F8" s="77" t="s">
        <v>3</v>
      </c>
    </row>
    <row r="9" spans="2:6">
      <c r="B9" s="78" t="s">
        <v>0</v>
      </c>
      <c r="C9" s="79"/>
      <c r="D9" s="79"/>
      <c r="E9" s="79"/>
      <c r="F9" s="79">
        <f t="shared" ref="F9:F16" si="0">SUM(C9:E9)</f>
        <v>0</v>
      </c>
    </row>
    <row r="10" spans="2:6">
      <c r="B10" s="78" t="s">
        <v>7</v>
      </c>
      <c r="C10" s="79">
        <v>11</v>
      </c>
      <c r="D10" s="79">
        <v>1</v>
      </c>
      <c r="E10" s="79"/>
      <c r="F10" s="79">
        <f t="shared" si="0"/>
        <v>12</v>
      </c>
    </row>
    <row r="11" spans="2:6">
      <c r="B11" s="78" t="s">
        <v>8</v>
      </c>
      <c r="C11" s="79"/>
      <c r="D11" s="79"/>
      <c r="E11" s="79"/>
      <c r="F11" s="79">
        <f t="shared" si="0"/>
        <v>0</v>
      </c>
    </row>
    <row r="12" spans="2:6">
      <c r="B12" s="78" t="s">
        <v>9</v>
      </c>
      <c r="C12" s="79"/>
      <c r="D12" s="79"/>
      <c r="E12" s="79"/>
      <c r="F12" s="79">
        <f t="shared" si="0"/>
        <v>0</v>
      </c>
    </row>
    <row r="13" spans="2:6">
      <c r="B13" s="78" t="s">
        <v>10</v>
      </c>
      <c r="C13" s="79">
        <v>45</v>
      </c>
      <c r="D13" s="79">
        <v>1</v>
      </c>
      <c r="E13" s="79">
        <v>2</v>
      </c>
      <c r="F13" s="79">
        <f t="shared" si="0"/>
        <v>48</v>
      </c>
    </row>
    <row r="14" spans="2:6">
      <c r="B14" s="78" t="s">
        <v>11</v>
      </c>
      <c r="C14" s="79"/>
      <c r="D14" s="79"/>
      <c r="E14" s="79"/>
      <c r="F14" s="79">
        <f t="shared" si="0"/>
        <v>0</v>
      </c>
    </row>
    <row r="15" spans="2:6">
      <c r="B15" s="78" t="s">
        <v>12</v>
      </c>
      <c r="C15" s="79"/>
      <c r="D15" s="79"/>
      <c r="E15" s="79"/>
      <c r="F15" s="79">
        <f t="shared" si="0"/>
        <v>0</v>
      </c>
    </row>
    <row r="16" spans="2:6">
      <c r="B16" s="78" t="s">
        <v>1</v>
      </c>
      <c r="C16" s="79">
        <v>48</v>
      </c>
      <c r="D16" s="79"/>
      <c r="E16" s="79"/>
      <c r="F16" s="79">
        <f t="shared" si="0"/>
        <v>48</v>
      </c>
    </row>
    <row r="17" spans="2:6">
      <c r="B17" s="80" t="s">
        <v>24</v>
      </c>
      <c r="C17" s="81">
        <f>SUM(C9:C16)</f>
        <v>104</v>
      </c>
      <c r="D17" s="81">
        <f>SUM(D9:D16)</f>
        <v>2</v>
      </c>
      <c r="E17" s="81">
        <f>SUM(E9:E16)</f>
        <v>2</v>
      </c>
      <c r="F17" s="81">
        <f>SUM(F9:F16)</f>
        <v>108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15" sqref="E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31</v>
      </c>
      <c r="C2" s="30"/>
      <c r="D2" s="30"/>
      <c r="E2" s="30"/>
      <c r="F2" s="30"/>
    </row>
    <row r="3" spans="2:6">
      <c r="B3" s="3" t="s">
        <v>32</v>
      </c>
      <c r="C3" s="30"/>
      <c r="D3" s="30"/>
      <c r="E3" s="30"/>
      <c r="F3" s="30"/>
    </row>
    <row r="4" spans="2:6">
      <c r="B4" s="2" t="s">
        <v>30</v>
      </c>
      <c r="C4" s="30"/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/>
      <c r="D10" s="7"/>
      <c r="E10" s="7"/>
      <c r="F10" s="7">
        <f t="shared" ref="F10:F16" si="0">SUM(C10:E10)</f>
        <v>0</v>
      </c>
    </row>
    <row r="11" spans="2:6">
      <c r="B11" s="6" t="s">
        <v>8</v>
      </c>
      <c r="C11" s="7">
        <v>7</v>
      </c>
      <c r="D11" s="7"/>
      <c r="E11" s="7"/>
      <c r="F11" s="7">
        <f t="shared" si="0"/>
        <v>7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22</v>
      </c>
      <c r="D13" s="7"/>
      <c r="E13" s="7"/>
      <c r="F13" s="7">
        <f t="shared" si="0"/>
        <v>22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20</v>
      </c>
      <c r="D16" s="7"/>
      <c r="E16" s="7">
        <v>2</v>
      </c>
      <c r="F16" s="7">
        <f t="shared" si="0"/>
        <v>22</v>
      </c>
    </row>
    <row r="17" spans="2:6">
      <c r="B17" s="32" t="s">
        <v>13</v>
      </c>
      <c r="C17" s="33">
        <f>SUM(C9:C16)</f>
        <v>49</v>
      </c>
      <c r="D17" s="33">
        <f>SUM(D9:D16)</f>
        <v>0</v>
      </c>
      <c r="E17" s="33">
        <f>SUM(E9:E16)</f>
        <v>2</v>
      </c>
      <c r="F17" s="33">
        <f>SUM(F9:F16)</f>
        <v>51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D11" sqref="D1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2"/>
      <c r="E1" s="2"/>
      <c r="F1" s="2"/>
    </row>
    <row r="2" spans="2:6">
      <c r="B2" s="68" t="s">
        <v>62</v>
      </c>
      <c r="C2" s="76"/>
      <c r="D2" s="1"/>
      <c r="E2" s="1"/>
      <c r="F2" s="1"/>
    </row>
    <row r="3" spans="2:6">
      <c r="B3" s="68" t="s">
        <v>34</v>
      </c>
      <c r="C3" s="76"/>
      <c r="D3" s="1"/>
      <c r="E3" s="1"/>
      <c r="F3" s="1"/>
    </row>
    <row r="4" spans="2:6">
      <c r="B4" s="14" t="s">
        <v>21</v>
      </c>
      <c r="C4" s="76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0" t="s">
        <v>4</v>
      </c>
      <c r="D8" s="10" t="s">
        <v>19</v>
      </c>
      <c r="E8" s="10" t="s">
        <v>5</v>
      </c>
      <c r="F8" s="10" t="s">
        <v>3</v>
      </c>
    </row>
    <row r="9" spans="2:6">
      <c r="B9" s="6" t="s">
        <v>0</v>
      </c>
      <c r="C9" s="83"/>
      <c r="D9" s="83"/>
      <c r="E9" s="83"/>
      <c r="F9" s="83">
        <f>SUM(C9:E9)</f>
        <v>0</v>
      </c>
    </row>
    <row r="10" spans="2:6">
      <c r="B10" s="6" t="s">
        <v>7</v>
      </c>
      <c r="C10" s="84">
        <v>7</v>
      </c>
      <c r="D10" s="84">
        <v>0</v>
      </c>
      <c r="E10" s="84">
        <v>0</v>
      </c>
      <c r="F10" s="84">
        <f>SUM(C10:E10)</f>
        <v>7</v>
      </c>
    </row>
    <row r="11" spans="2:6">
      <c r="B11" s="6" t="s">
        <v>8</v>
      </c>
      <c r="C11" s="83"/>
      <c r="D11" s="83"/>
      <c r="E11" s="83"/>
      <c r="F11" s="83">
        <f t="shared" ref="F11:F15" si="0">SUM(C11:E11)</f>
        <v>0</v>
      </c>
    </row>
    <row r="12" spans="2:6">
      <c r="B12" s="6" t="s">
        <v>9</v>
      </c>
      <c r="C12" s="83"/>
      <c r="D12" s="83"/>
      <c r="E12" s="83"/>
      <c r="F12" s="83">
        <f t="shared" si="0"/>
        <v>0</v>
      </c>
    </row>
    <row r="13" spans="2:6">
      <c r="B13" s="6" t="s">
        <v>10</v>
      </c>
      <c r="C13" s="84">
        <v>15</v>
      </c>
      <c r="D13" s="84">
        <v>0</v>
      </c>
      <c r="E13" s="84">
        <v>0</v>
      </c>
      <c r="F13" s="84">
        <f>SUM(C13:E13)</f>
        <v>15</v>
      </c>
    </row>
    <row r="14" spans="2:6">
      <c r="B14" s="6" t="s">
        <v>11</v>
      </c>
      <c r="C14" s="83"/>
      <c r="D14" s="83"/>
      <c r="E14" s="83"/>
      <c r="F14" s="83">
        <f t="shared" si="0"/>
        <v>0</v>
      </c>
    </row>
    <row r="15" spans="2:6">
      <c r="B15" s="6" t="s">
        <v>12</v>
      </c>
      <c r="C15" s="83"/>
      <c r="D15" s="83"/>
      <c r="E15" s="83"/>
      <c r="F15" s="83">
        <f t="shared" si="0"/>
        <v>0</v>
      </c>
    </row>
    <row r="16" spans="2:6">
      <c r="B16" s="6" t="s">
        <v>1</v>
      </c>
      <c r="C16" s="84">
        <v>14</v>
      </c>
      <c r="D16" s="84">
        <v>0</v>
      </c>
      <c r="E16" s="84">
        <v>0</v>
      </c>
      <c r="F16" s="84">
        <f>SUM(C16:E16)</f>
        <v>14</v>
      </c>
    </row>
    <row r="17" spans="2:6">
      <c r="B17" s="8" t="s">
        <v>13</v>
      </c>
      <c r="C17" s="9">
        <f>SUM(C9:C16)</f>
        <v>36</v>
      </c>
      <c r="D17" s="9">
        <f>SUM(D9:D16)</f>
        <v>0</v>
      </c>
      <c r="E17" s="9">
        <f>SUM(E9:E16)</f>
        <v>0</v>
      </c>
      <c r="F17" s="9">
        <f>SUM(F9:F16)</f>
        <v>36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C14" sqref="C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33</v>
      </c>
      <c r="C2" s="30"/>
      <c r="D2" s="30"/>
      <c r="E2" s="30"/>
      <c r="F2" s="30"/>
    </row>
    <row r="3" spans="2:6">
      <c r="B3" s="3" t="s">
        <v>34</v>
      </c>
      <c r="C3" s="30"/>
      <c r="D3" s="30"/>
      <c r="E3" s="30"/>
      <c r="F3" s="30"/>
    </row>
    <row r="4" spans="2:6">
      <c r="B4" s="2" t="s">
        <v>35</v>
      </c>
      <c r="C4" s="30"/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7"/>
      <c r="D9" s="7"/>
      <c r="E9" s="7"/>
      <c r="F9" s="7">
        <v>0</v>
      </c>
    </row>
    <row r="10" spans="2:6">
      <c r="B10" s="6" t="s">
        <v>7</v>
      </c>
      <c r="C10" s="7">
        <v>9</v>
      </c>
      <c r="D10" s="7">
        <v>1</v>
      </c>
      <c r="E10" s="7"/>
      <c r="F10" s="7">
        <v>10</v>
      </c>
    </row>
    <row r="11" spans="2:6">
      <c r="B11" s="6" t="s">
        <v>8</v>
      </c>
      <c r="C11" s="7"/>
      <c r="D11" s="7"/>
      <c r="E11" s="7"/>
      <c r="F11" s="7">
        <v>0</v>
      </c>
    </row>
    <row r="12" spans="2:6">
      <c r="B12" s="6" t="s">
        <v>9</v>
      </c>
      <c r="C12" s="7"/>
      <c r="D12" s="7"/>
      <c r="E12" s="7"/>
      <c r="F12" s="7">
        <v>0</v>
      </c>
    </row>
    <row r="13" spans="2:6">
      <c r="B13" s="6" t="s">
        <v>10</v>
      </c>
      <c r="C13" s="7">
        <v>22</v>
      </c>
      <c r="D13" s="7"/>
      <c r="E13" s="7">
        <v>1</v>
      </c>
      <c r="F13" s="7">
        <v>23</v>
      </c>
    </row>
    <row r="14" spans="2:6">
      <c r="B14" s="6" t="s">
        <v>11</v>
      </c>
      <c r="C14" s="7"/>
      <c r="D14" s="7"/>
      <c r="E14" s="7"/>
      <c r="F14" s="7">
        <v>0</v>
      </c>
    </row>
    <row r="15" spans="2:6">
      <c r="B15" s="6" t="s">
        <v>12</v>
      </c>
      <c r="C15" s="7"/>
      <c r="D15" s="7"/>
      <c r="E15" s="7"/>
      <c r="F15" s="7">
        <v>0</v>
      </c>
    </row>
    <row r="16" spans="2:6">
      <c r="B16" s="6" t="s">
        <v>1</v>
      </c>
      <c r="C16" s="7">
        <v>20</v>
      </c>
      <c r="D16" s="7"/>
      <c r="E16" s="7">
        <v>1</v>
      </c>
      <c r="F16" s="7">
        <v>21</v>
      </c>
    </row>
    <row r="17" spans="2:6">
      <c r="B17" s="32" t="s">
        <v>13</v>
      </c>
      <c r="C17" s="33">
        <v>51</v>
      </c>
      <c r="D17" s="33">
        <v>1</v>
      </c>
      <c r="E17" s="33">
        <v>2</v>
      </c>
      <c r="F17" s="33">
        <v>54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D11" sqref="D1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34" t="s">
        <v>36</v>
      </c>
      <c r="D2" s="30"/>
      <c r="E2" s="30"/>
      <c r="F2" s="30"/>
    </row>
    <row r="3" spans="2:6">
      <c r="B3" s="3" t="s">
        <v>16</v>
      </c>
      <c r="C3" s="35">
        <v>15123</v>
      </c>
      <c r="D3" s="30"/>
      <c r="E3" s="30"/>
      <c r="F3" s="30"/>
    </row>
    <row r="4" spans="2:6">
      <c r="B4" s="2" t="s">
        <v>18</v>
      </c>
      <c r="C4" s="36">
        <v>42247</v>
      </c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31" t="s">
        <v>4</v>
      </c>
      <c r="D8" s="31" t="s">
        <v>19</v>
      </c>
      <c r="E8" s="31" t="s">
        <v>5</v>
      </c>
      <c r="F8" s="31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7">
        <f>SUM(C9:E9)</f>
        <v>0</v>
      </c>
    </row>
    <row r="10" spans="2:6">
      <c r="B10" s="6" t="s">
        <v>7</v>
      </c>
      <c r="C10" s="7">
        <v>0</v>
      </c>
      <c r="D10" s="7">
        <v>0</v>
      </c>
      <c r="E10" s="7">
        <v>0</v>
      </c>
      <c r="F10" s="7">
        <f t="shared" ref="F10:F16" si="0">SUM(C10:E10)</f>
        <v>0</v>
      </c>
    </row>
    <row r="11" spans="2:6">
      <c r="B11" s="6" t="s">
        <v>8</v>
      </c>
      <c r="C11" s="7">
        <v>8</v>
      </c>
      <c r="D11" s="7">
        <v>0</v>
      </c>
      <c r="E11" s="7">
        <v>0</v>
      </c>
      <c r="F11" s="7">
        <f t="shared" si="0"/>
        <v>8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</row>
    <row r="13" spans="2:6">
      <c r="B13" s="6" t="s">
        <v>10</v>
      </c>
      <c r="C13" s="7">
        <v>15</v>
      </c>
      <c r="D13" s="7">
        <v>0</v>
      </c>
      <c r="E13" s="7">
        <v>0</v>
      </c>
      <c r="F13" s="7">
        <f t="shared" si="0"/>
        <v>15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7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7">
        <f t="shared" si="0"/>
        <v>0</v>
      </c>
    </row>
    <row r="16" spans="2:6">
      <c r="B16" s="6" t="s">
        <v>1</v>
      </c>
      <c r="C16" s="7">
        <v>14</v>
      </c>
      <c r="D16" s="7">
        <v>0</v>
      </c>
      <c r="E16" s="7">
        <v>1</v>
      </c>
      <c r="F16" s="7">
        <f t="shared" si="0"/>
        <v>15</v>
      </c>
    </row>
    <row r="17" spans="2:6">
      <c r="B17" s="32" t="s">
        <v>13</v>
      </c>
      <c r="C17" s="33">
        <f>SUM(C9:C16)</f>
        <v>37</v>
      </c>
      <c r="D17" s="33">
        <f>SUM(D9:D16)</f>
        <v>0</v>
      </c>
      <c r="E17" s="33">
        <f>SUM(E9:E16)</f>
        <v>1</v>
      </c>
      <c r="F17" s="33">
        <f>SUM(F9:F16)</f>
        <v>38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B10" sqref="B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17</v>
      </c>
      <c r="C2" s="1" t="s">
        <v>47</v>
      </c>
      <c r="D2" s="1"/>
      <c r="E2" s="1"/>
      <c r="F2" s="1"/>
    </row>
    <row r="3" spans="2:6">
      <c r="B3" s="3" t="s">
        <v>16</v>
      </c>
      <c r="C3" s="1"/>
      <c r="D3" s="1"/>
      <c r="E3" s="1"/>
      <c r="F3" s="1"/>
    </row>
    <row r="4" spans="2:6">
      <c r="B4" s="2" t="s">
        <v>18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63" t="s">
        <v>4</v>
      </c>
      <c r="D8" s="63" t="s">
        <v>19</v>
      </c>
      <c r="E8" s="63" t="s">
        <v>5</v>
      </c>
      <c r="F8" s="63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5</v>
      </c>
      <c r="D10" s="7"/>
      <c r="E10" s="7">
        <v>2</v>
      </c>
      <c r="F10" s="7">
        <f t="shared" ref="F10:F16" si="0">SUM(C10:E10)</f>
        <v>7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35</v>
      </c>
      <c r="D13" s="7"/>
      <c r="E13" s="7">
        <v>2</v>
      </c>
      <c r="F13" s="7">
        <f t="shared" si="0"/>
        <v>37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35</v>
      </c>
      <c r="D16" s="7"/>
      <c r="E16" s="7"/>
      <c r="F16" s="7">
        <f t="shared" si="0"/>
        <v>35</v>
      </c>
    </row>
    <row r="17" spans="2:6">
      <c r="B17" s="8" t="s">
        <v>13</v>
      </c>
      <c r="C17" s="9">
        <f>SUM(C9:C16)</f>
        <v>75</v>
      </c>
      <c r="D17" s="9">
        <f>SUM(D9:D16)</f>
        <v>0</v>
      </c>
      <c r="E17" s="9">
        <f>SUM(E9:E16)</f>
        <v>4</v>
      </c>
      <c r="F17" s="9">
        <f>SUM(F9:F16)</f>
        <v>79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21" sqref="E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63</v>
      </c>
      <c r="C2" s="30"/>
      <c r="D2" s="30"/>
      <c r="E2" s="30"/>
      <c r="F2" s="30"/>
    </row>
    <row r="3" spans="2:6">
      <c r="B3" s="3" t="s">
        <v>64</v>
      </c>
      <c r="C3" s="30"/>
      <c r="D3" s="30"/>
      <c r="E3" s="30"/>
      <c r="F3" s="30"/>
    </row>
    <row r="4" spans="2:6">
      <c r="B4" s="2" t="s">
        <v>65</v>
      </c>
      <c r="C4" s="30"/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82" t="s">
        <v>4</v>
      </c>
      <c r="D8" s="82" t="s">
        <v>19</v>
      </c>
      <c r="E8" s="82" t="s">
        <v>5</v>
      </c>
      <c r="F8" s="82" t="s">
        <v>3</v>
      </c>
    </row>
    <row r="9" spans="2:6">
      <c r="B9" s="6" t="s">
        <v>0</v>
      </c>
      <c r="C9" s="7">
        <v>0</v>
      </c>
      <c r="D9" s="7">
        <v>0</v>
      </c>
      <c r="E9" s="7">
        <v>0</v>
      </c>
      <c r="F9" s="7">
        <f>SUM(C9:E9)</f>
        <v>0</v>
      </c>
    </row>
    <row r="10" spans="2:6">
      <c r="B10" s="6" t="s">
        <v>7</v>
      </c>
      <c r="C10" s="7">
        <v>7</v>
      </c>
      <c r="D10" s="7">
        <v>0</v>
      </c>
      <c r="E10" s="7">
        <v>1</v>
      </c>
      <c r="F10" s="7">
        <f t="shared" ref="F10:F16" si="0">SUM(C10:E10)</f>
        <v>8</v>
      </c>
    </row>
    <row r="11" spans="2:6">
      <c r="B11" s="6" t="s">
        <v>8</v>
      </c>
      <c r="C11" s="7">
        <v>0</v>
      </c>
      <c r="D11" s="7">
        <v>0</v>
      </c>
      <c r="E11" s="7">
        <v>0</v>
      </c>
      <c r="F11" s="7">
        <f t="shared" si="0"/>
        <v>0</v>
      </c>
    </row>
    <row r="12" spans="2:6">
      <c r="B12" s="6" t="s">
        <v>9</v>
      </c>
      <c r="C12" s="7">
        <v>0</v>
      </c>
      <c r="D12" s="7">
        <v>0</v>
      </c>
      <c r="E12" s="7">
        <v>0</v>
      </c>
      <c r="F12" s="7">
        <f t="shared" si="0"/>
        <v>0</v>
      </c>
    </row>
    <row r="13" spans="2:6">
      <c r="B13" s="6" t="s">
        <v>10</v>
      </c>
      <c r="C13" s="7">
        <v>25</v>
      </c>
      <c r="D13" s="7">
        <v>0</v>
      </c>
      <c r="E13" s="7">
        <v>0</v>
      </c>
      <c r="F13" s="7">
        <f t="shared" si="0"/>
        <v>25</v>
      </c>
    </row>
    <row r="14" spans="2:6">
      <c r="B14" s="6" t="s">
        <v>11</v>
      </c>
      <c r="C14" s="7">
        <v>0</v>
      </c>
      <c r="D14" s="7">
        <v>0</v>
      </c>
      <c r="E14" s="7">
        <v>0</v>
      </c>
      <c r="F14" s="7">
        <f t="shared" si="0"/>
        <v>0</v>
      </c>
    </row>
    <row r="15" spans="2:6">
      <c r="B15" s="6" t="s">
        <v>12</v>
      </c>
      <c r="C15" s="7">
        <v>0</v>
      </c>
      <c r="D15" s="7">
        <v>0</v>
      </c>
      <c r="E15" s="7">
        <v>0</v>
      </c>
      <c r="F15" s="7">
        <f t="shared" si="0"/>
        <v>0</v>
      </c>
    </row>
    <row r="16" spans="2:6">
      <c r="B16" s="6" t="s">
        <v>1</v>
      </c>
      <c r="C16" s="7">
        <v>24</v>
      </c>
      <c r="D16" s="7">
        <v>0</v>
      </c>
      <c r="E16" s="7">
        <v>4</v>
      </c>
      <c r="F16" s="7">
        <f t="shared" si="0"/>
        <v>28</v>
      </c>
    </row>
    <row r="17" spans="2:6">
      <c r="B17" s="32" t="s">
        <v>13</v>
      </c>
      <c r="C17" s="33">
        <f>SUM(C9:C16)</f>
        <v>56</v>
      </c>
      <c r="D17" s="33">
        <f>SUM(D9:D16)</f>
        <v>0</v>
      </c>
      <c r="E17" s="33">
        <f>SUM(E9:E16)</f>
        <v>5</v>
      </c>
      <c r="F17" s="33">
        <f>SUM(F9:F16)</f>
        <v>61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C21" sqref="C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15</v>
      </c>
      <c r="C1" s="2"/>
      <c r="D1" s="2"/>
      <c r="E1" s="2"/>
      <c r="F1" s="2"/>
    </row>
    <row r="2" spans="2:6">
      <c r="B2" s="3" t="s">
        <v>48</v>
      </c>
      <c r="C2" s="1"/>
      <c r="D2" s="1"/>
      <c r="E2" s="1"/>
      <c r="F2" s="1"/>
    </row>
    <row r="3" spans="2:6">
      <c r="B3" s="3" t="s">
        <v>49</v>
      </c>
      <c r="C3" s="1"/>
      <c r="D3" s="1"/>
      <c r="E3" s="1"/>
      <c r="F3" s="1"/>
    </row>
    <row r="4" spans="2:6">
      <c r="B4" s="2" t="s">
        <v>50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64" t="s">
        <v>4</v>
      </c>
      <c r="D8" s="64" t="s">
        <v>19</v>
      </c>
      <c r="E8" s="64" t="s">
        <v>5</v>
      </c>
      <c r="F8" s="64" t="s">
        <v>3</v>
      </c>
    </row>
    <row r="9" spans="2:6">
      <c r="B9" s="6" t="s">
        <v>0</v>
      </c>
      <c r="C9" s="65">
        <v>0</v>
      </c>
      <c r="D9" s="65">
        <v>0</v>
      </c>
      <c r="E9" s="65">
        <v>0</v>
      </c>
      <c r="F9" s="65">
        <v>0</v>
      </c>
    </row>
    <row r="10" spans="2:6">
      <c r="B10" s="6" t="s">
        <v>7</v>
      </c>
      <c r="C10" s="65">
        <v>0</v>
      </c>
      <c r="D10" s="65">
        <v>0</v>
      </c>
      <c r="E10" s="65">
        <v>0</v>
      </c>
      <c r="F10" s="65">
        <v>0</v>
      </c>
    </row>
    <row r="11" spans="2:6">
      <c r="B11" s="6" t="s">
        <v>8</v>
      </c>
      <c r="C11" s="65">
        <v>48</v>
      </c>
      <c r="D11" s="65">
        <v>2</v>
      </c>
      <c r="E11" s="65">
        <v>0</v>
      </c>
      <c r="F11" s="65">
        <v>50</v>
      </c>
    </row>
    <row r="12" spans="2:6">
      <c r="B12" s="6" t="s">
        <v>9</v>
      </c>
      <c r="C12" s="65">
        <v>0</v>
      </c>
      <c r="D12" s="65">
        <v>0</v>
      </c>
      <c r="E12" s="65">
        <v>0</v>
      </c>
      <c r="F12" s="65">
        <v>0</v>
      </c>
    </row>
    <row r="13" spans="2:6">
      <c r="B13" s="6" t="s">
        <v>10</v>
      </c>
      <c r="C13" s="65">
        <v>134</v>
      </c>
      <c r="D13" s="65">
        <v>1</v>
      </c>
      <c r="E13" s="65">
        <v>5</v>
      </c>
      <c r="F13" s="65">
        <v>140</v>
      </c>
    </row>
    <row r="14" spans="2:6">
      <c r="B14" s="6" t="s">
        <v>11</v>
      </c>
      <c r="C14" s="65">
        <v>0</v>
      </c>
      <c r="D14" s="65">
        <v>0</v>
      </c>
      <c r="E14" s="65">
        <v>0</v>
      </c>
      <c r="F14" s="65">
        <v>0</v>
      </c>
    </row>
    <row r="15" spans="2:6">
      <c r="B15" s="6" t="s">
        <v>12</v>
      </c>
      <c r="C15" s="65">
        <v>0</v>
      </c>
      <c r="D15" s="65">
        <v>0</v>
      </c>
      <c r="E15" s="65">
        <v>0</v>
      </c>
      <c r="F15" s="65">
        <v>0</v>
      </c>
    </row>
    <row r="16" spans="2:6">
      <c r="B16" s="6" t="s">
        <v>1</v>
      </c>
      <c r="C16" s="65">
        <v>119</v>
      </c>
      <c r="D16" s="65">
        <v>0</v>
      </c>
      <c r="E16" s="65">
        <v>4</v>
      </c>
      <c r="F16" s="65">
        <v>123</v>
      </c>
    </row>
    <row r="17" spans="2:6">
      <c r="B17" s="8" t="s">
        <v>13</v>
      </c>
      <c r="C17" s="66">
        <v>301</v>
      </c>
      <c r="D17" s="66">
        <v>3</v>
      </c>
      <c r="E17" s="66">
        <v>9</v>
      </c>
      <c r="F17" s="66">
        <v>313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D20" sqref="D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2"/>
      <c r="D1" s="2"/>
      <c r="E1" s="2"/>
      <c r="F1" s="2"/>
    </row>
    <row r="2" spans="2:6">
      <c r="B2" s="69" t="s">
        <v>70</v>
      </c>
      <c r="C2" s="1"/>
      <c r="D2" s="1"/>
      <c r="E2" s="1"/>
      <c r="F2" s="1"/>
    </row>
    <row r="3" spans="2:6">
      <c r="B3" s="69" t="s">
        <v>39</v>
      </c>
      <c r="C3" s="1"/>
      <c r="D3" s="1"/>
      <c r="E3" s="1"/>
      <c r="F3" s="1"/>
    </row>
    <row r="4" spans="2:6">
      <c r="B4" s="2" t="s">
        <v>21</v>
      </c>
      <c r="C4" s="1"/>
      <c r="D4" s="1"/>
      <c r="E4" s="1"/>
      <c r="F4" s="1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0" t="s">
        <v>6</v>
      </c>
      <c r="C7" s="90" t="s">
        <v>2</v>
      </c>
      <c r="D7" s="90"/>
      <c r="E7" s="90"/>
      <c r="F7" s="90"/>
    </row>
    <row r="8" spans="2:6" ht="38.25">
      <c r="B8" s="90"/>
      <c r="C8" s="11" t="s">
        <v>4</v>
      </c>
      <c r="D8" s="11" t="s">
        <v>19</v>
      </c>
      <c r="E8" s="11" t="s">
        <v>5</v>
      </c>
      <c r="F8" s="11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85</v>
      </c>
      <c r="D10" s="7">
        <v>1</v>
      </c>
      <c r="E10" s="7">
        <v>4</v>
      </c>
      <c r="F10" s="7">
        <f t="shared" ref="F10:F16" si="0">SUM(C10:E10)</f>
        <v>90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196</v>
      </c>
      <c r="D13" s="7">
        <v>0</v>
      </c>
      <c r="E13" s="7">
        <v>3</v>
      </c>
      <c r="F13" s="7">
        <f t="shared" si="0"/>
        <v>199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218</v>
      </c>
      <c r="D16" s="7">
        <v>0</v>
      </c>
      <c r="E16" s="7">
        <v>1</v>
      </c>
      <c r="F16" s="7">
        <f t="shared" si="0"/>
        <v>219</v>
      </c>
    </row>
    <row r="17" spans="2:6">
      <c r="B17" s="8" t="s">
        <v>13</v>
      </c>
      <c r="C17" s="9">
        <f>SUM(C9:C16)</f>
        <v>499</v>
      </c>
      <c r="D17" s="9">
        <f>SUM(D9:D16)</f>
        <v>1</v>
      </c>
      <c r="E17" s="9">
        <f>SUM(E9:E16)</f>
        <v>8</v>
      </c>
      <c r="F17" s="9">
        <f>SUM(F9:F16)</f>
        <v>508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sqref="A1:B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14"/>
      <c r="E1" s="14"/>
      <c r="F1" s="14"/>
    </row>
    <row r="2" spans="2:6">
      <c r="B2" s="69" t="s">
        <v>51</v>
      </c>
      <c r="C2" s="30"/>
      <c r="D2" s="30"/>
      <c r="E2" s="30"/>
      <c r="F2" s="30"/>
    </row>
    <row r="3" spans="2:6">
      <c r="B3" s="69" t="s">
        <v>52</v>
      </c>
      <c r="C3" s="30"/>
      <c r="D3" s="30"/>
      <c r="E3" s="30"/>
      <c r="F3" s="30"/>
    </row>
    <row r="4" spans="2:6">
      <c r="B4" t="s">
        <v>53</v>
      </c>
      <c r="C4" s="30"/>
      <c r="D4" s="30"/>
      <c r="E4" s="30"/>
      <c r="F4" s="30"/>
    </row>
    <row r="5" spans="2:6">
      <c r="B5" s="92" t="s">
        <v>14</v>
      </c>
      <c r="C5" s="92"/>
      <c r="D5" s="92"/>
      <c r="E5" s="92"/>
      <c r="F5" s="92"/>
    </row>
    <row r="6" spans="2:6">
      <c r="B6" s="4" t="s">
        <v>20</v>
      </c>
      <c r="C6" s="14"/>
      <c r="D6" s="14"/>
      <c r="E6" s="14"/>
      <c r="F6" s="14"/>
    </row>
    <row r="7" spans="2:6" ht="12.75" customHeight="1">
      <c r="B7" s="93" t="s">
        <v>6</v>
      </c>
      <c r="C7" s="93" t="s">
        <v>2</v>
      </c>
      <c r="D7" s="93"/>
      <c r="E7" s="93"/>
      <c r="F7" s="93"/>
    </row>
    <row r="8" spans="2:6" ht="38.25">
      <c r="B8" s="93"/>
      <c r="C8" s="70" t="s">
        <v>4</v>
      </c>
      <c r="D8" s="70" t="s">
        <v>19</v>
      </c>
      <c r="E8" s="70" t="s">
        <v>5</v>
      </c>
      <c r="F8" s="70" t="s">
        <v>3</v>
      </c>
    </row>
    <row r="9" spans="2:6">
      <c r="B9" s="21" t="s">
        <v>0</v>
      </c>
      <c r="C9" s="22"/>
      <c r="D9" s="22"/>
      <c r="E9" s="22"/>
      <c r="F9" s="22">
        <f t="shared" ref="F9:F16" si="0">SUM(C9:E9)</f>
        <v>0</v>
      </c>
    </row>
    <row r="10" spans="2:6">
      <c r="B10" s="21" t="s">
        <v>7</v>
      </c>
      <c r="C10" s="22">
        <v>47</v>
      </c>
      <c r="D10" s="22">
        <v>1</v>
      </c>
      <c r="E10" s="22"/>
      <c r="F10" s="22">
        <f t="shared" si="0"/>
        <v>48</v>
      </c>
    </row>
    <row r="11" spans="2:6">
      <c r="B11" s="21" t="s">
        <v>8</v>
      </c>
      <c r="C11" s="22"/>
      <c r="D11" s="22"/>
      <c r="E11" s="22"/>
      <c r="F11" s="22">
        <f t="shared" si="0"/>
        <v>0</v>
      </c>
    </row>
    <row r="12" spans="2:6">
      <c r="B12" s="21" t="s">
        <v>9</v>
      </c>
      <c r="C12" s="22"/>
      <c r="D12" s="22"/>
      <c r="E12" s="22"/>
      <c r="F12" s="22">
        <f t="shared" si="0"/>
        <v>0</v>
      </c>
    </row>
    <row r="13" spans="2:6">
      <c r="B13" s="21" t="s">
        <v>10</v>
      </c>
      <c r="C13" s="22">
        <v>145</v>
      </c>
      <c r="D13" s="22">
        <v>1</v>
      </c>
      <c r="E13" s="22"/>
      <c r="F13" s="22">
        <f t="shared" si="0"/>
        <v>146</v>
      </c>
    </row>
    <row r="14" spans="2:6">
      <c r="B14" s="21" t="s">
        <v>11</v>
      </c>
      <c r="C14" s="22"/>
      <c r="D14" s="22"/>
      <c r="E14" s="22"/>
      <c r="F14" s="22">
        <f t="shared" si="0"/>
        <v>0</v>
      </c>
    </row>
    <row r="15" spans="2:6">
      <c r="B15" s="21" t="s">
        <v>12</v>
      </c>
      <c r="C15" s="22"/>
      <c r="D15" s="22"/>
      <c r="E15" s="22"/>
      <c r="F15" s="22">
        <f t="shared" si="0"/>
        <v>0</v>
      </c>
    </row>
    <row r="16" spans="2:6">
      <c r="B16" s="21" t="s">
        <v>1</v>
      </c>
      <c r="C16" s="22">
        <v>130</v>
      </c>
      <c r="D16" s="22"/>
      <c r="E16" s="22"/>
      <c r="F16" s="22">
        <f t="shared" si="0"/>
        <v>130</v>
      </c>
    </row>
    <row r="17" spans="2:6">
      <c r="B17" s="71" t="s">
        <v>13</v>
      </c>
      <c r="C17" s="72">
        <f>SUM(C9:C16)</f>
        <v>322</v>
      </c>
      <c r="D17" s="72">
        <f>SUM(D9:D16)</f>
        <v>2</v>
      </c>
      <c r="E17" s="72">
        <f>SUM(E9:E16)</f>
        <v>0</v>
      </c>
      <c r="F17" s="72">
        <f>SUM(F9:F16)</f>
        <v>324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3" sqref="E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12" t="s">
        <v>15</v>
      </c>
      <c r="C1" s="13"/>
      <c r="D1" s="13"/>
      <c r="E1" s="14"/>
      <c r="F1" s="14"/>
    </row>
    <row r="2" spans="2:6">
      <c r="B2" s="12" t="s">
        <v>17</v>
      </c>
      <c r="C2" s="15" t="s">
        <v>25</v>
      </c>
      <c r="D2" s="16"/>
      <c r="E2" s="17"/>
      <c r="F2" s="17"/>
    </row>
    <row r="3" spans="2:6">
      <c r="B3" s="12" t="s">
        <v>16</v>
      </c>
      <c r="C3" s="15" t="s">
        <v>22</v>
      </c>
      <c r="D3" s="16"/>
      <c r="E3" s="17"/>
      <c r="F3" s="17"/>
    </row>
    <row r="4" spans="2:6">
      <c r="B4" s="13" t="s">
        <v>18</v>
      </c>
      <c r="C4" s="18">
        <v>42247</v>
      </c>
      <c r="D4" s="16"/>
      <c r="E4" s="17"/>
      <c r="F4" s="17"/>
    </row>
    <row r="5" spans="2:6">
      <c r="B5" s="94" t="s">
        <v>23</v>
      </c>
      <c r="C5" s="94"/>
      <c r="D5" s="94"/>
      <c r="E5" s="94"/>
      <c r="F5" s="94"/>
    </row>
    <row r="6" spans="2:6">
      <c r="B6" s="19" t="s">
        <v>20</v>
      </c>
      <c r="C6" s="14"/>
      <c r="D6" s="14"/>
      <c r="E6" s="14"/>
      <c r="F6" s="14"/>
    </row>
    <row r="7" spans="2:6" ht="12.75" customHeight="1">
      <c r="B7" s="95" t="s">
        <v>6</v>
      </c>
      <c r="C7" s="95" t="s">
        <v>2</v>
      </c>
      <c r="D7" s="95"/>
      <c r="E7" s="95"/>
      <c r="F7" s="95"/>
    </row>
    <row r="8" spans="2:6" ht="38.25">
      <c r="B8" s="95"/>
      <c r="C8" s="20" t="s">
        <v>4</v>
      </c>
      <c r="D8" s="20" t="s">
        <v>19</v>
      </c>
      <c r="E8" s="20" t="s">
        <v>5</v>
      </c>
      <c r="F8" s="20" t="s">
        <v>3</v>
      </c>
    </row>
    <row r="9" spans="2:6">
      <c r="B9" s="21" t="s">
        <v>0</v>
      </c>
      <c r="C9" s="22"/>
      <c r="D9" s="22"/>
      <c r="E9" s="22"/>
      <c r="F9" s="22">
        <f t="shared" ref="F9:F16" si="0">SUM(C9:E9)</f>
        <v>0</v>
      </c>
    </row>
    <row r="10" spans="2:6">
      <c r="B10" s="21" t="s">
        <v>7</v>
      </c>
      <c r="C10" s="22">
        <v>44</v>
      </c>
      <c r="D10" s="22">
        <v>2</v>
      </c>
      <c r="E10" s="22"/>
      <c r="F10" s="22">
        <f t="shared" si="0"/>
        <v>46</v>
      </c>
    </row>
    <row r="11" spans="2:6">
      <c r="B11" s="21" t="s">
        <v>8</v>
      </c>
      <c r="C11" s="22"/>
      <c r="D11" s="22"/>
      <c r="E11" s="22"/>
      <c r="F11" s="22">
        <f t="shared" si="0"/>
        <v>0</v>
      </c>
    </row>
    <row r="12" spans="2:6">
      <c r="B12" s="21" t="s">
        <v>9</v>
      </c>
      <c r="C12" s="22"/>
      <c r="D12" s="22"/>
      <c r="E12" s="22"/>
      <c r="F12" s="22">
        <f t="shared" si="0"/>
        <v>0</v>
      </c>
    </row>
    <row r="13" spans="2:6">
      <c r="B13" s="21" t="s">
        <v>10</v>
      </c>
      <c r="C13" s="22">
        <v>125</v>
      </c>
      <c r="D13" s="22"/>
      <c r="E13" s="22">
        <v>5</v>
      </c>
      <c r="F13" s="22">
        <f t="shared" si="0"/>
        <v>130</v>
      </c>
    </row>
    <row r="14" spans="2:6">
      <c r="B14" s="21" t="s">
        <v>11</v>
      </c>
      <c r="C14" s="22"/>
      <c r="D14" s="22"/>
      <c r="E14" s="22"/>
      <c r="F14" s="22">
        <f t="shared" si="0"/>
        <v>0</v>
      </c>
    </row>
    <row r="15" spans="2:6">
      <c r="B15" s="21" t="s">
        <v>12</v>
      </c>
      <c r="C15" s="22"/>
      <c r="D15" s="22"/>
      <c r="E15" s="22"/>
      <c r="F15" s="22">
        <f t="shared" si="0"/>
        <v>0</v>
      </c>
    </row>
    <row r="16" spans="2:6">
      <c r="B16" s="21" t="s">
        <v>1</v>
      </c>
      <c r="C16" s="22">
        <v>109</v>
      </c>
      <c r="D16" s="22"/>
      <c r="E16" s="22">
        <v>2</v>
      </c>
      <c r="F16" s="22">
        <f t="shared" si="0"/>
        <v>111</v>
      </c>
    </row>
    <row r="17" spans="2:6">
      <c r="B17" s="23" t="s">
        <v>24</v>
      </c>
      <c r="C17" s="24">
        <f>SUM(C9:C16)</f>
        <v>278</v>
      </c>
      <c r="D17" s="24">
        <f>SUM(D9:D16)</f>
        <v>2</v>
      </c>
      <c r="E17" s="24">
        <f>SUM(E9:E16)</f>
        <v>7</v>
      </c>
      <c r="F17" s="24">
        <f>SUM(F9:F16)</f>
        <v>287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D14" sqref="D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68" t="s">
        <v>15</v>
      </c>
      <c r="C1" s="14"/>
      <c r="D1" s="14"/>
      <c r="E1" s="14"/>
      <c r="F1" s="14"/>
    </row>
    <row r="2" spans="2:6">
      <c r="B2" s="68" t="s">
        <v>54</v>
      </c>
      <c r="C2" s="30"/>
      <c r="D2" s="30"/>
      <c r="E2" s="30"/>
      <c r="F2" s="30"/>
    </row>
    <row r="3" spans="2:6">
      <c r="B3" s="68" t="s">
        <v>16</v>
      </c>
      <c r="C3" s="30"/>
      <c r="D3" s="30"/>
      <c r="E3" s="30"/>
      <c r="F3" s="30"/>
    </row>
    <row r="4" spans="2:6">
      <c r="B4" s="14" t="s">
        <v>55</v>
      </c>
      <c r="C4" s="30"/>
      <c r="D4" s="30"/>
      <c r="E4" s="30"/>
      <c r="F4" s="30"/>
    </row>
    <row r="5" spans="2:6">
      <c r="B5" s="92" t="s">
        <v>14</v>
      </c>
      <c r="C5" s="92"/>
      <c r="D5" s="92"/>
      <c r="E5" s="92"/>
      <c r="F5" s="92"/>
    </row>
    <row r="6" spans="2:6" ht="13.5" thickBot="1">
      <c r="B6" s="4" t="s">
        <v>20</v>
      </c>
      <c r="C6" s="14"/>
      <c r="D6" s="14"/>
      <c r="E6" s="14"/>
      <c r="F6" s="14"/>
    </row>
    <row r="7" spans="2:6" ht="12.75" customHeight="1" thickTop="1" thickBot="1">
      <c r="B7" s="96" t="s">
        <v>6</v>
      </c>
      <c r="C7" s="96" t="s">
        <v>2</v>
      </c>
      <c r="D7" s="96"/>
      <c r="E7" s="96"/>
      <c r="F7" s="96"/>
    </row>
    <row r="8" spans="2:6" ht="39.75" thickTop="1" thickBot="1">
      <c r="B8" s="96"/>
      <c r="C8" s="67" t="s">
        <v>4</v>
      </c>
      <c r="D8" s="67" t="s">
        <v>19</v>
      </c>
      <c r="E8" s="67" t="s">
        <v>5</v>
      </c>
      <c r="F8" s="67" t="s">
        <v>3</v>
      </c>
    </row>
    <row r="9" spans="2:6" ht="14.25" thickTop="1" thickBot="1">
      <c r="B9" s="26" t="s">
        <v>0</v>
      </c>
      <c r="C9" s="74">
        <v>0</v>
      </c>
      <c r="D9" s="74">
        <v>0</v>
      </c>
      <c r="E9" s="74">
        <v>0</v>
      </c>
      <c r="F9" s="74">
        <f t="shared" ref="F9:F16" si="0">SUM(C9:E9)</f>
        <v>0</v>
      </c>
    </row>
    <row r="10" spans="2:6" ht="14.25" thickTop="1" thickBot="1">
      <c r="B10" s="26" t="s">
        <v>7</v>
      </c>
      <c r="C10" s="74">
        <v>29</v>
      </c>
      <c r="D10" s="74">
        <v>0</v>
      </c>
      <c r="E10" s="74">
        <v>0</v>
      </c>
      <c r="F10" s="74">
        <f t="shared" si="0"/>
        <v>29</v>
      </c>
    </row>
    <row r="11" spans="2:6" ht="14.25" thickTop="1" thickBot="1">
      <c r="B11" s="26" t="s">
        <v>8</v>
      </c>
      <c r="C11" s="74">
        <v>0</v>
      </c>
      <c r="D11" s="74">
        <v>0</v>
      </c>
      <c r="E11" s="74">
        <v>0</v>
      </c>
      <c r="F11" s="74">
        <f t="shared" si="0"/>
        <v>0</v>
      </c>
    </row>
    <row r="12" spans="2:6" ht="14.25" thickTop="1" thickBot="1">
      <c r="B12" s="26" t="s">
        <v>9</v>
      </c>
      <c r="C12" s="74">
        <v>0</v>
      </c>
      <c r="D12" s="74">
        <v>0</v>
      </c>
      <c r="E12" s="74">
        <v>0</v>
      </c>
      <c r="F12" s="74">
        <f t="shared" si="0"/>
        <v>0</v>
      </c>
    </row>
    <row r="13" spans="2:6" ht="14.25" thickTop="1" thickBot="1">
      <c r="B13" s="26" t="s">
        <v>10</v>
      </c>
      <c r="C13" s="74">
        <v>88</v>
      </c>
      <c r="D13" s="74">
        <v>0</v>
      </c>
      <c r="E13" s="74">
        <v>0</v>
      </c>
      <c r="F13" s="74">
        <f t="shared" si="0"/>
        <v>88</v>
      </c>
    </row>
    <row r="14" spans="2:6" ht="14.25" thickTop="1" thickBot="1">
      <c r="B14" s="26" t="s">
        <v>11</v>
      </c>
      <c r="C14" s="74">
        <v>0</v>
      </c>
      <c r="D14" s="74">
        <v>0</v>
      </c>
      <c r="E14" s="74">
        <v>0</v>
      </c>
      <c r="F14" s="74">
        <f t="shared" si="0"/>
        <v>0</v>
      </c>
    </row>
    <row r="15" spans="2:6" ht="14.25" thickTop="1" thickBot="1">
      <c r="B15" s="26" t="s">
        <v>12</v>
      </c>
      <c r="C15" s="74">
        <v>0</v>
      </c>
      <c r="D15" s="74">
        <v>0</v>
      </c>
      <c r="E15" s="74">
        <v>0</v>
      </c>
      <c r="F15" s="74">
        <f t="shared" si="0"/>
        <v>0</v>
      </c>
    </row>
    <row r="16" spans="2:6" ht="14.25" thickTop="1" thickBot="1">
      <c r="B16" s="26" t="s">
        <v>1</v>
      </c>
      <c r="C16" s="74">
        <v>95</v>
      </c>
      <c r="D16" s="74">
        <v>0</v>
      </c>
      <c r="E16" s="74">
        <v>0</v>
      </c>
      <c r="F16" s="74">
        <f t="shared" si="0"/>
        <v>95</v>
      </c>
    </row>
    <row r="17" spans="2:6" ht="14.25" thickTop="1" thickBot="1">
      <c r="B17" s="28" t="s">
        <v>13</v>
      </c>
      <c r="C17" s="75">
        <f>SUM(C9:C16)</f>
        <v>212</v>
      </c>
      <c r="D17" s="75">
        <f>SUM(D9:D16)</f>
        <v>0</v>
      </c>
      <c r="E17" s="75">
        <f>SUM(E9:E16)</f>
        <v>0</v>
      </c>
      <c r="F17" s="75">
        <f>SUM(F9:F16)</f>
        <v>212</v>
      </c>
    </row>
    <row r="18" spans="2:6" ht="13.5" thickTop="1"/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H18" sqref="H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56</v>
      </c>
      <c r="C1" s="2"/>
      <c r="D1" s="2"/>
      <c r="E1" s="2"/>
      <c r="F1" s="2"/>
    </row>
    <row r="2" spans="2:6">
      <c r="B2" s="3" t="s">
        <v>57</v>
      </c>
      <c r="C2" s="30"/>
      <c r="D2" s="30"/>
      <c r="E2" s="30"/>
      <c r="F2" s="30"/>
    </row>
    <row r="3" spans="2:6">
      <c r="B3" s="3" t="s">
        <v>58</v>
      </c>
      <c r="C3" s="30"/>
      <c r="D3" s="30"/>
      <c r="E3" s="30"/>
      <c r="F3" s="30"/>
    </row>
    <row r="4" spans="2:6">
      <c r="B4" s="2" t="s">
        <v>59</v>
      </c>
      <c r="C4" s="30"/>
      <c r="D4" s="30"/>
      <c r="E4" s="30"/>
      <c r="F4" s="30"/>
    </row>
    <row r="5" spans="2:6">
      <c r="B5" s="91" t="s">
        <v>14</v>
      </c>
      <c r="C5" s="91"/>
      <c r="D5" s="91"/>
      <c r="E5" s="91"/>
      <c r="F5" s="91"/>
    </row>
    <row r="6" spans="2:6">
      <c r="B6" s="4" t="s">
        <v>20</v>
      </c>
      <c r="C6" s="2"/>
      <c r="D6" s="2"/>
      <c r="E6" s="2"/>
      <c r="F6" s="2"/>
    </row>
    <row r="7" spans="2:6" ht="12.75" customHeight="1">
      <c r="B7" s="97" t="s">
        <v>6</v>
      </c>
      <c r="C7" s="97" t="s">
        <v>2</v>
      </c>
      <c r="D7" s="97"/>
      <c r="E7" s="97"/>
      <c r="F7" s="97"/>
    </row>
    <row r="8" spans="2:6" ht="38.25">
      <c r="B8" s="97"/>
      <c r="C8" s="73" t="s">
        <v>4</v>
      </c>
      <c r="D8" s="73" t="s">
        <v>19</v>
      </c>
      <c r="E8" s="73" t="s">
        <v>5</v>
      </c>
      <c r="F8" s="73" t="s">
        <v>3</v>
      </c>
    </row>
    <row r="9" spans="2:6">
      <c r="B9" s="6" t="s">
        <v>0</v>
      </c>
      <c r="C9" s="7"/>
      <c r="D9" s="7"/>
      <c r="E9" s="7"/>
      <c r="F9" s="7">
        <f>SUM(C9:E9)</f>
        <v>0</v>
      </c>
    </row>
    <row r="10" spans="2:6">
      <c r="B10" s="6" t="s">
        <v>7</v>
      </c>
      <c r="C10" s="7">
        <v>17</v>
      </c>
      <c r="D10" s="7"/>
      <c r="E10" s="7"/>
      <c r="F10" s="7">
        <f t="shared" ref="F10:F16" si="0">SUM(C10:E10)</f>
        <v>17</v>
      </c>
    </row>
    <row r="11" spans="2:6">
      <c r="B11" s="6" t="s">
        <v>8</v>
      </c>
      <c r="C11" s="7"/>
      <c r="D11" s="7"/>
      <c r="E11" s="7"/>
      <c r="F11" s="7">
        <f t="shared" si="0"/>
        <v>0</v>
      </c>
    </row>
    <row r="12" spans="2:6">
      <c r="B12" s="6" t="s">
        <v>9</v>
      </c>
      <c r="C12" s="7"/>
      <c r="D12" s="7"/>
      <c r="E12" s="7"/>
      <c r="F12" s="7">
        <f t="shared" si="0"/>
        <v>0</v>
      </c>
    </row>
    <row r="13" spans="2:6">
      <c r="B13" s="6" t="s">
        <v>10</v>
      </c>
      <c r="C13" s="7">
        <v>67</v>
      </c>
      <c r="D13" s="7"/>
      <c r="E13" s="7"/>
      <c r="F13" s="7">
        <f t="shared" si="0"/>
        <v>67</v>
      </c>
    </row>
    <row r="14" spans="2:6">
      <c r="B14" s="6" t="s">
        <v>11</v>
      </c>
      <c r="C14" s="7"/>
      <c r="D14" s="7"/>
      <c r="E14" s="7"/>
      <c r="F14" s="7">
        <f t="shared" si="0"/>
        <v>0</v>
      </c>
    </row>
    <row r="15" spans="2:6">
      <c r="B15" s="6" t="s">
        <v>12</v>
      </c>
      <c r="C15" s="7"/>
      <c r="D15" s="7"/>
      <c r="E15" s="7"/>
      <c r="F15" s="7">
        <f t="shared" si="0"/>
        <v>0</v>
      </c>
    </row>
    <row r="16" spans="2:6">
      <c r="B16" s="6" t="s">
        <v>1</v>
      </c>
      <c r="C16" s="7">
        <v>59</v>
      </c>
      <c r="D16" s="7"/>
      <c r="E16" s="7"/>
      <c r="F16" s="7">
        <f t="shared" si="0"/>
        <v>59</v>
      </c>
    </row>
    <row r="17" spans="2:6">
      <c r="B17" s="32" t="s">
        <v>13</v>
      </c>
      <c r="C17" s="33">
        <f>SUM(C9:C16)</f>
        <v>143</v>
      </c>
      <c r="D17" s="33">
        <f>SUM(D9:D16)</f>
        <v>0</v>
      </c>
      <c r="E17" s="33">
        <f>SUM(E9:E16)</f>
        <v>0</v>
      </c>
      <c r="F17" s="33">
        <f>SUM(F9:F16)</f>
        <v>143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D10" sqref="D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7" t="s">
        <v>15</v>
      </c>
      <c r="C1" s="38"/>
      <c r="D1" s="38"/>
      <c r="E1" s="38"/>
      <c r="F1" s="38"/>
    </row>
    <row r="2" spans="2:6">
      <c r="B2" s="37" t="s">
        <v>17</v>
      </c>
      <c r="C2" s="17" t="s">
        <v>37</v>
      </c>
      <c r="D2" s="17"/>
      <c r="E2" s="17"/>
      <c r="F2" s="17"/>
    </row>
    <row r="3" spans="2:6">
      <c r="B3" s="37" t="s">
        <v>16</v>
      </c>
      <c r="C3" s="17"/>
      <c r="D3" s="17"/>
      <c r="E3" s="17"/>
      <c r="F3" s="17"/>
    </row>
    <row r="4" spans="2:6">
      <c r="B4" s="38" t="s">
        <v>18</v>
      </c>
      <c r="C4" s="17"/>
      <c r="D4" s="17"/>
      <c r="E4" s="17"/>
      <c r="F4" s="17"/>
    </row>
    <row r="5" spans="2:6">
      <c r="B5" s="98" t="s">
        <v>14</v>
      </c>
      <c r="C5" s="98"/>
      <c r="D5" s="98"/>
      <c r="E5" s="98"/>
      <c r="F5" s="98"/>
    </row>
    <row r="6" spans="2:6">
      <c r="B6" s="39" t="s">
        <v>20</v>
      </c>
      <c r="C6" s="38"/>
      <c r="D6" s="38"/>
      <c r="E6" s="38"/>
      <c r="F6" s="38"/>
    </row>
    <row r="7" spans="2:6" ht="12.75" customHeight="1">
      <c r="B7" s="99" t="s">
        <v>6</v>
      </c>
      <c r="C7" s="99" t="s">
        <v>2</v>
      </c>
      <c r="D7" s="99"/>
      <c r="E7" s="99"/>
      <c r="F7" s="99"/>
    </row>
    <row r="8" spans="2:6" ht="38.25">
      <c r="B8" s="99"/>
      <c r="C8" s="40" t="s">
        <v>4</v>
      </c>
      <c r="D8" s="40" t="s">
        <v>19</v>
      </c>
      <c r="E8" s="40" t="s">
        <v>5</v>
      </c>
      <c r="F8" s="40" t="s">
        <v>3</v>
      </c>
    </row>
    <row r="9" spans="2:6">
      <c r="B9" s="41" t="s">
        <v>0</v>
      </c>
      <c r="C9" s="42"/>
      <c r="D9" s="42"/>
      <c r="E9" s="42"/>
      <c r="F9" s="42">
        <f t="shared" ref="F9:F16" si="0">SUM(C9:E9)</f>
        <v>0</v>
      </c>
    </row>
    <row r="10" spans="2:6">
      <c r="B10" s="41" t="s">
        <v>7</v>
      </c>
      <c r="C10" s="42">
        <v>13</v>
      </c>
      <c r="D10" s="42">
        <v>1</v>
      </c>
      <c r="E10" s="42"/>
      <c r="F10" s="42">
        <f t="shared" si="0"/>
        <v>14</v>
      </c>
    </row>
    <row r="11" spans="2:6">
      <c r="B11" s="41" t="s">
        <v>8</v>
      </c>
      <c r="C11" s="42"/>
      <c r="D11" s="42"/>
      <c r="E11" s="42"/>
      <c r="F11" s="42">
        <f t="shared" si="0"/>
        <v>0</v>
      </c>
    </row>
    <row r="12" spans="2:6">
      <c r="B12" s="41" t="s">
        <v>9</v>
      </c>
      <c r="C12" s="42"/>
      <c r="D12" s="42"/>
      <c r="E12" s="42"/>
      <c r="F12" s="42">
        <f t="shared" si="0"/>
        <v>0</v>
      </c>
    </row>
    <row r="13" spans="2:6">
      <c r="B13" s="41" t="s">
        <v>10</v>
      </c>
      <c r="C13" s="42">
        <v>38</v>
      </c>
      <c r="D13" s="42">
        <v>0</v>
      </c>
      <c r="E13" s="42"/>
      <c r="F13" s="42">
        <f t="shared" si="0"/>
        <v>38</v>
      </c>
    </row>
    <row r="14" spans="2:6">
      <c r="B14" s="41" t="s">
        <v>11</v>
      </c>
      <c r="C14" s="42"/>
      <c r="D14" s="42"/>
      <c r="E14" s="42"/>
      <c r="F14" s="42">
        <f t="shared" si="0"/>
        <v>0</v>
      </c>
    </row>
    <row r="15" spans="2:6">
      <c r="B15" s="41" t="s">
        <v>12</v>
      </c>
      <c r="C15" s="42"/>
      <c r="D15" s="42"/>
      <c r="E15" s="42"/>
      <c r="F15" s="42">
        <f t="shared" si="0"/>
        <v>0</v>
      </c>
    </row>
    <row r="16" spans="2:6">
      <c r="B16" s="41" t="s">
        <v>1</v>
      </c>
      <c r="C16" s="42">
        <v>31</v>
      </c>
      <c r="D16" s="42">
        <v>0</v>
      </c>
      <c r="E16" s="42"/>
      <c r="F16" s="42">
        <f t="shared" si="0"/>
        <v>31</v>
      </c>
    </row>
    <row r="17" spans="2:6">
      <c r="B17" s="43" t="s">
        <v>24</v>
      </c>
      <c r="C17" s="44">
        <f>SUM(C9:C16)</f>
        <v>82</v>
      </c>
      <c r="D17" s="44">
        <f>SUM(D9:D16)</f>
        <v>1</v>
      </c>
      <c r="E17" s="44">
        <f>SUM(E9:E16)</f>
        <v>0</v>
      </c>
      <c r="F17" s="44">
        <f>SUM(F9:F16)</f>
        <v>83</v>
      </c>
    </row>
  </sheetData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2015-11-17T16:45:08Z</dcterms:modified>
</cp:coreProperties>
</file>