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0" yWindow="315" windowWidth="13380" windowHeight="9345" tabRatio="911"/>
  </bookViews>
  <sheets>
    <sheet name="Consolidado JT" sheetId="1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definedNames>
    <definedName name="_xlnm.Print_Area" localSheetId="3">'TRT2'!$A$1:$I$54</definedName>
  </definedNames>
  <calcPr calcId="145621"/>
</workbook>
</file>

<file path=xl/calcChain.xml><?xml version="1.0" encoding="utf-8"?>
<calcChain xmlns="http://schemas.openxmlformats.org/spreadsheetml/2006/main">
  <c r="E39" i="10" l="1"/>
  <c r="F39" i="10"/>
  <c r="G39" i="10"/>
  <c r="H39" i="10"/>
  <c r="E40" i="10"/>
  <c r="F40" i="10"/>
  <c r="G40" i="10"/>
  <c r="H40" i="10"/>
  <c r="E41" i="10"/>
  <c r="F41" i="10"/>
  <c r="G41" i="10"/>
  <c r="H41" i="10"/>
  <c r="E42" i="10"/>
  <c r="F42" i="10"/>
  <c r="G42" i="10"/>
  <c r="H42" i="10"/>
  <c r="E43" i="10"/>
  <c r="F43" i="10"/>
  <c r="G43" i="10"/>
  <c r="H43" i="10"/>
  <c r="E44" i="10"/>
  <c r="F44" i="10"/>
  <c r="G44" i="10"/>
  <c r="H44" i="10"/>
  <c r="E45" i="10"/>
  <c r="F45" i="10"/>
  <c r="G45" i="10"/>
  <c r="H45" i="10"/>
  <c r="E46" i="10"/>
  <c r="F46" i="10"/>
  <c r="G46" i="10"/>
  <c r="H46" i="10"/>
  <c r="E47" i="10"/>
  <c r="F47" i="10"/>
  <c r="G47" i="10"/>
  <c r="H47" i="10"/>
  <c r="E48" i="10"/>
  <c r="F48" i="10"/>
  <c r="G48" i="10"/>
  <c r="H48" i="10"/>
  <c r="E49" i="10"/>
  <c r="F49" i="10"/>
  <c r="G49" i="10"/>
  <c r="H49" i="10"/>
  <c r="E50" i="10"/>
  <c r="F50" i="10"/>
  <c r="G50" i="10"/>
  <c r="H50" i="10"/>
  <c r="F38" i="10"/>
  <c r="G38" i="10"/>
  <c r="H38" i="10"/>
  <c r="E38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F24" i="10"/>
  <c r="G24" i="10"/>
  <c r="H24" i="10"/>
  <c r="E24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F10" i="10"/>
  <c r="G10" i="10"/>
  <c r="H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10" i="10"/>
  <c r="G23" i="10" l="1"/>
  <c r="G37" i="10"/>
  <c r="G51" i="10"/>
  <c r="F23" i="10"/>
  <c r="F37" i="10"/>
  <c r="F51" i="10"/>
  <c r="E51" i="10"/>
  <c r="E37" i="10"/>
  <c r="E23" i="10"/>
  <c r="H51" i="10" l="1"/>
  <c r="G52" i="10"/>
  <c r="F52" i="10"/>
  <c r="H37" i="10"/>
  <c r="E52" i="10"/>
  <c r="H23" i="10"/>
  <c r="H52" i="10" l="1"/>
</calcChain>
</file>

<file path=xl/sharedStrings.xml><?xml version="1.0" encoding="utf-8"?>
<sst xmlns="http://schemas.openxmlformats.org/spreadsheetml/2006/main" count="1346" uniqueCount="65">
  <si>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</si>
  <si>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</si>
  <si>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</si>
  <si>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</si>
  <si>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</si>
  <si>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</si>
  <si>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</si>
  <si>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</si>
  <si>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</si>
  <si>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</si>
  <si>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</si>
  <si>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</si>
  <si>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</si>
  <si>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Total</t>
  </si>
  <si>
    <t>TOTAL ANALISTA</t>
  </si>
  <si>
    <t>TOTAL TÉCNICO</t>
  </si>
  <si>
    <t>TOTAL AUXILIAR</t>
  </si>
  <si>
    <t>TOTAL CARGOS</t>
  </si>
  <si>
    <t>Servidores ativos</t>
  </si>
  <si>
    <t>Exercício no órgão</t>
  </si>
  <si>
    <t>Outros afastamentos</t>
  </si>
  <si>
    <t xml:space="preserve"> RESOLUÇÃO 102 CNJ - ANEXO IV- QUANTITATIVO DE CARGOS E FUNÇÕES</t>
  </si>
  <si>
    <t>PODER JUDICIÁRIO</t>
  </si>
  <si>
    <t>Cedidos a outros órgãos</t>
  </si>
  <si>
    <t>d) Situação funcional dos servidores ativos do quadro de pessoal do órgão.</t>
  </si>
  <si>
    <t>CARREIRA / 
CLASSE / PADRÃO</t>
  </si>
  <si>
    <t>Consolidado da Justiça do Trabalho</t>
  </si>
  <si>
    <t xml:space="preserve">TRIBUNAL REGIONAL DO TRABALHO DA </t>
  </si>
  <si>
    <t>UNIDADE:</t>
  </si>
  <si>
    <t>Data de referência:</t>
  </si>
  <si>
    <t xml:space="preserve">Observação: Os tribunais de justiça e de justiça militar deverão adaptar este anexo </t>
  </si>
  <si>
    <t xml:space="preserve">         às respectivas estruturas de carreira.</t>
  </si>
  <si>
    <t>UNIDADE: Secretaria de Gestão de Pessoas CSJT</t>
  </si>
  <si>
    <r>
      <rPr>
        <b/>
        <sz val="11"/>
        <color rgb="FF000000"/>
        <rFont val="Calibri"/>
        <family val="2"/>
        <charset val="1"/>
      </rPr>
      <t>1</t>
    </r>
    <r>
      <rPr>
        <b/>
        <vertAlign val="superscript"/>
        <sz val="11"/>
        <color rgb="FF000000"/>
        <rFont val="Calibri"/>
        <family val="2"/>
        <charset val="1"/>
      </rPr>
      <t>a</t>
    </r>
    <r>
      <rPr>
        <b/>
        <sz val="11"/>
        <color rgb="FF000000"/>
        <rFont val="Calibri"/>
        <family val="2"/>
        <charset val="1"/>
      </rPr>
      <t xml:space="preserve"> REGIÃO</t>
    </r>
  </si>
  <si>
    <t>SECRETARIA DE GESTÃO DE PESSOAS</t>
  </si>
  <si>
    <t>2ª REGIÃO</t>
  </si>
  <si>
    <t>4ª REGIÃO</t>
  </si>
  <si>
    <t>TRIBUNAL REGIONAL DO TRABALHO DA</t>
  </si>
  <si>
    <t>5ª Região</t>
  </si>
  <si>
    <t>6ª Região</t>
  </si>
  <si>
    <t>CARREIRA /
CLASSE / PADRÃO</t>
  </si>
  <si>
    <t>7ª REGIÃO</t>
  </si>
  <si>
    <t>9ª REGIÃO</t>
  </si>
  <si>
    <t>10ª REGIÃO</t>
  </si>
  <si>
    <t>12ª Região</t>
  </si>
  <si>
    <t>13ª Região</t>
  </si>
  <si>
    <t>ÓRGÃO:</t>
  </si>
  <si>
    <t>TRIBUNAL REGIONAL DO TRABALHO DA 14ª REGIÃO</t>
  </si>
  <si>
    <t>TRIBUNAL REGIONAL DO TRABALHO DA 15ª REGIÃO</t>
  </si>
  <si>
    <t>16ª Região</t>
  </si>
  <si>
    <t>19ª REGIÃO</t>
  </si>
  <si>
    <t>20ª Região</t>
  </si>
  <si>
    <t>24ª REGIÃO</t>
  </si>
  <si>
    <t>TRIBUNAL REGIONAL DO TRABALHO DA OITAVA REGIÃO</t>
  </si>
  <si>
    <t>21ª REGIÃO</t>
  </si>
  <si>
    <t>17ª REGIÃO</t>
  </si>
  <si>
    <t>SECRETARIA DE PESSOAL</t>
  </si>
  <si>
    <t>18ª REGIÃO</t>
  </si>
  <si>
    <t>TRIBUNAL SUPERIOR DO TRABALHO</t>
  </si>
  <si>
    <t>COORDENADORIA DE INFORMAÇÕES FUNCIONAIS</t>
  </si>
  <si>
    <t>TRT-11</t>
  </si>
  <si>
    <t>23ª Região</t>
  </si>
  <si>
    <t>Observação: Uma vaga de Técnico Judiciário está vinculada a emprego público por força de decisão judicial e não consta no quadro de quantitativo de cargos efetivos acima</t>
  </si>
  <si>
    <t>22ª REGIÃO</t>
  </si>
  <si>
    <t>Data de referência: 31/8/2023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</si>
</sst>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#,##0_);[Red]\(#,##0\)"/>
    <numFmt numFmtId="192" formatCode="[$-416]General"/>
    <numFmt numFmtId="193" formatCode="[$-416]0.00"/>
    <numFmt numFmtId="194" formatCode="[$-416]#,##0"/>
    <numFmt numFmtId="195" formatCode="[$-416]#,##0.00"/>
    <numFmt numFmtId="196" formatCode="#,##0.00&quot; &quot;;&quot; (&quot;#,##0.00&quot;)&quot;;&quot;-&quot;#&quot; &quot;;@&quot; &quot;"/>
    <numFmt numFmtId="197" formatCode="&quot;$&quot;0&quot; &quot;;&quot;($&quot;0&quot;)&quot;"/>
    <numFmt numFmtId="198" formatCode="[$€-416]#,##0.00&quot; &quot;;[$€-416]&quot;(&quot;#,##0.00&quot;)&quot;;[$€-416]&quot;-&quot;#&quot; &quot;"/>
    <numFmt numFmtId="199" formatCode="[$-416]0%"/>
    <numFmt numFmtId="200" formatCode="[$-416]0&quot; &quot;;[Red][$-416]&quot;(&quot;0&quot;)&quot;"/>
    <numFmt numFmtId="201" formatCode="#,##0.00&quot; &quot;;&quot;-&quot;#,##0.00&quot; &quot;;&quot;-&quot;#&quot; &quot;;@&quot; &quot;"/>
    <numFmt numFmtId="202" formatCode="&quot; &quot;General"/>
    <numFmt numFmtId="203" formatCode="[$-416]#,##0_);[Red]\(#,##0\)"/>
    <numFmt numFmtId="204" formatCode="General\ "/>
    <numFmt numFmtId="205" formatCode="#,##0.00\ ;&quot; (&quot;#,##0.00\);\-#\ ;@\ "/>
    <numFmt numFmtId="206" formatCode="[$€]#,##0.00\ ;[$€]\(#,##0.00\);[$€]\-#\ "/>
    <numFmt numFmtId="207" formatCode="&quot; R$ &quot;#,##0.00\ ;&quot; R$ (&quot;#,##0.00\);&quot; R$ -&quot;#\ ;@\ "/>
    <numFmt numFmtId="208" formatCode="#,##0\ ;[Red]\(#,##0\)"/>
    <numFmt numFmtId="209" formatCode="#,##0.00\ ;\-#,##0.00\ ;\-#\ ;@\ "/>
    <numFmt numFmtId="210" formatCode="d/m/yyyy"/>
    <numFmt numFmtId="211" formatCode="#,##0.00;[Red]&quot;-&quot;#,##0.00"/>
    <numFmt numFmtId="212" formatCode="[$R$-416]\ #,##0.00;[Red]\-[$R$-416]\ #,##0.00"/>
    <numFmt numFmtId="213" formatCode="\ * #,##0.00\ ;\ * \(#,##0.00\);\ * \-#\ ;\ @\ "/>
    <numFmt numFmtId="214" formatCode="[$€-416]* #,##0.00\ ;[$€-416]* \(#,##0.00\);[$€-416]* \-#\ "/>
    <numFmt numFmtId="215" formatCode="&quot; R$ &quot;* #,##0.00\ ;&quot; R$ &quot;* \(#,##0.00\);&quot; R$ &quot;* \-#\ ;\ @\ "/>
    <numFmt numFmtId="216" formatCode="\ * #,##0.00\ ;\-* #,##0.00\ ;\ * \-#\ ;\ @\ "/>
  </numFmts>
  <fonts count="3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64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0"/>
      <name val="Arial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Calibri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rgb="FF000000"/>
      <name val="Lucida Sans"/>
      <family val="2"/>
    </font>
    <font>
      <b/>
      <sz val="10"/>
      <color rgb="FF000000"/>
      <name val="Arial"/>
      <family val="2"/>
    </font>
    <font>
      <sz val="10"/>
      <color rgb="FFCC000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sz val="10"/>
      <name val="Times New Roman"/>
      <family val="1"/>
    </font>
    <font>
      <b/>
      <sz val="24"/>
      <color indexed="8"/>
      <name val="Arial"/>
      <family val="2"/>
    </font>
    <font>
      <sz val="8"/>
      <name val="SwitzerlandLight"/>
    </font>
    <font>
      <sz val="7"/>
      <name val="Times New Roman"/>
      <family val="1"/>
    </font>
    <font>
      <sz val="8"/>
      <color indexed="24"/>
      <name val="Arial"/>
      <family val="2"/>
    </font>
    <font>
      <b/>
      <sz val="14"/>
      <color indexed="24"/>
      <name val="Arial"/>
      <family val="2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b/>
      <sz val="9"/>
      <name val="Times New Roman"/>
      <family val="1"/>
    </font>
    <font>
      <sz val="12"/>
      <name val="Times New Roman"/>
      <family val="1"/>
    </font>
    <font>
      <sz val="11"/>
      <color indexed="8"/>
      <name val="Arial"/>
      <family val="2"/>
    </font>
    <font>
      <sz val="10"/>
      <name val="Lucida Sans"/>
      <family val="2"/>
    </font>
    <font>
      <sz val="10"/>
      <name val="MS Sans Serif"/>
      <family val="2"/>
    </font>
    <font>
      <b/>
      <sz val="1"/>
      <color indexed="8"/>
      <name val="Courier New"/>
      <family val="3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vertAlign val="superscript"/>
      <sz val="11"/>
      <color rgb="FF000000"/>
      <name val="Calibri"/>
      <family val="2"/>
      <charset val="1"/>
    </font>
    <font>
      <sz val="11"/>
      <color theme="1"/>
      <name val="Calibri"/>
      <charset val="134"/>
      <scheme val="minor"/>
    </font>
    <font>
      <sz val="10"/>
      <color rgb="FF000000"/>
      <name val="Arial"/>
      <family val="2"/>
      <charset val="1"/>
    </font>
    <font>
      <sz val="9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9"/>
      <color rgb="FF000000"/>
      <name val="Arial"/>
      <family val="2"/>
    </font>
    <font>
      <sz val="11"/>
      <color theme="1"/>
      <name val="Calibri"/>
      <scheme val="minor"/>
    </font>
    <font>
      <sz val="11"/>
      <color theme="1"/>
      <name val="Calibri"/>
    </font>
    <font>
      <b/>
      <sz val="9"/>
      <color theme="1"/>
      <name val="Arial"/>
    </font>
    <font>
      <b/>
      <sz val="11"/>
      <color theme="1"/>
      <name val="Calibri"/>
    </font>
    <font>
      <sz val="9"/>
      <color theme="1"/>
      <name val="Arial"/>
    </font>
    <font>
      <sz val="11"/>
      <name val="Calibri"/>
    </font>
    <font>
      <sz val="10"/>
      <color theme="1"/>
      <name val="Arial"/>
    </font>
    <font>
      <b/>
      <sz val="10"/>
      <color theme="1"/>
      <name val="Arial"/>
    </font>
    <font>
      <sz val="9"/>
      <color theme="1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u/>
      <sz val="10"/>
      <color rgb="FF0000EE"/>
      <name val="Arial"/>
      <family val="2"/>
    </font>
    <font>
      <sz val="10"/>
      <color rgb="FF333333"/>
      <name val="Arial"/>
      <family val="2"/>
    </font>
    <font>
      <b/>
      <sz val="9"/>
      <color rgb="FFFF0000"/>
      <name val="Arial"/>
      <family val="2"/>
    </font>
    <font>
      <sz val="10"/>
      <color indexed="64"/>
      <name val="Arial"/>
      <charset val="1"/>
    </font>
    <font>
      <sz val="9"/>
      <color indexed="64"/>
      <name val="Arial"/>
      <family val="2"/>
    </font>
    <font>
      <sz val="10"/>
      <color rgb="FF000000"/>
      <name val="Arial"/>
      <charset val="1"/>
    </font>
    <font>
      <sz val="9"/>
      <color rgb="FF00000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1"/>
      <name val="Calibri"/>
      <scheme val="minor"/>
    </font>
    <font>
      <b/>
      <sz val="9"/>
      <name val="Arial"/>
    </font>
    <font>
      <b/>
      <sz val="11"/>
      <name val="Calibri"/>
    </font>
    <font>
      <sz val="9"/>
      <name val="Arial"/>
    </font>
    <font>
      <b/>
      <sz val="10"/>
      <name val="Arial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b/>
      <sz val="9"/>
      <color rgb="FF000000"/>
      <name val="Arial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</font>
    <font>
      <sz val="9"/>
      <color rgb="FF000000"/>
      <name val="Arial"/>
      <charset val="1"/>
    </font>
    <font>
      <b/>
      <sz val="10"/>
      <color rgb="FF000000"/>
      <name val="Arial"/>
      <charset val="1"/>
    </font>
    <font>
      <sz val="11"/>
      <color rgb="FF000000"/>
      <name val="Calibri"/>
      <scheme val="minor"/>
    </font>
    <font>
      <sz val="11"/>
      <color rgb="FF000000"/>
      <name val="Calibri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9"/>
      <color rgb="FFFF0000"/>
      <name val="Arial"/>
    </font>
    <font>
      <b/>
      <i/>
      <u/>
      <sz val="11"/>
      <color rgb="FF000000"/>
      <name val="Calibri"/>
      <family val="2"/>
    </font>
    <font>
      <b/>
      <sz val="18"/>
      <color rgb="FF003366"/>
      <name val="Cambria"/>
      <family val="2"/>
    </font>
    <font>
      <b/>
      <sz val="18"/>
      <color rgb="FF333399"/>
      <name val="Cambria"/>
      <family val="2"/>
    </font>
  </fonts>
  <fills count="16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808080"/>
        <bgColor rgb="FF808080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rgb="FFDDDDDD"/>
        <bgColor rgb="FFD9D9D9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A6A6A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808080"/>
        <bgColor rgb="FF666699"/>
      </patternFill>
    </fill>
    <fill>
      <patternFill patternType="solid">
        <fgColor rgb="FF808080"/>
        <bgColor rgb="FF969696"/>
      </patternFill>
    </fill>
    <fill>
      <patternFill patternType="solid">
        <fgColor rgb="FFD9D9D9"/>
        <bgColor rgb="FFC6C3C6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indexed="9"/>
        <bgColor indexed="26"/>
      </patternFill>
    </fill>
    <fill>
      <patternFill patternType="solid">
        <fgColor indexed="23"/>
        <bgColor indexed="55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2CC"/>
      </patternFill>
    </fill>
  </fills>
  <borders count="239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822">
    <xf numFmtId="0" fontId="0" fillId="0" borderId="0"/>
    <xf numFmtId="0" fontId="59" fillId="2" borderId="0" applyNumberFormat="0" applyBorder="0" applyAlignment="0" applyProtection="0"/>
    <xf numFmtId="0" fontId="59" fillId="3" borderId="0" applyNumberFormat="0" applyBorder="0" applyAlignment="0" applyProtection="0"/>
    <xf numFmtId="0" fontId="59" fillId="4" borderId="0" applyNumberFormat="0" applyBorder="0" applyAlignment="0" applyProtection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76" fillId="3" borderId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76" fillId="4" borderId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76" fillId="5" borderId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5" borderId="0" applyNumberFormat="0" applyBorder="0" applyAlignment="0" applyProtection="0"/>
    <xf numFmtId="0" fontId="59" fillId="9" borderId="0" applyNumberFormat="0" applyBorder="0" applyAlignment="0" applyProtection="0"/>
    <xf numFmtId="0" fontId="59" fillId="12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76" fillId="9" borderId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76" fillId="10" borderId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76" fillId="11" borderId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76" fillId="5" borderId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76" fillId="9" borderId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76" fillId="12" borderId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77" fillId="13" borderId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77" fillId="10" borderId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77" fillId="11" borderId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77" fillId="14" borderId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77" fillId="15" borderId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77" fillId="16" borderId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20" borderId="0" applyNumberFormat="0" applyBorder="0" applyAlignment="0" applyProtection="0"/>
    <xf numFmtId="164" fontId="78" fillId="0" borderId="1"/>
    <xf numFmtId="0" fontId="66" fillId="3" borderId="0" applyNumberFormat="0" applyBorder="0" applyAlignment="0" applyProtection="0"/>
    <xf numFmtId="164" fontId="79" fillId="0" borderId="0">
      <alignment vertical="top"/>
    </xf>
    <xf numFmtId="164" fontId="80" fillId="0" borderId="0">
      <alignment horizontal="right"/>
    </xf>
    <xf numFmtId="164" fontId="80" fillId="0" borderId="0">
      <alignment horizontal="left"/>
    </xf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81" fillId="4" borderId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2" fontId="84" fillId="0" borderId="0">
      <protection locked="0"/>
    </xf>
    <xf numFmtId="2" fontId="85" fillId="0" borderId="0">
      <protection locked="0"/>
    </xf>
    <xf numFmtId="0" fontId="82" fillId="0" borderId="0"/>
    <xf numFmtId="0" fontId="83" fillId="0" borderId="0"/>
    <xf numFmtId="0" fontId="62" fillId="8" borderId="2" applyNumberFormat="0" applyAlignment="0" applyProtection="0"/>
    <xf numFmtId="0" fontId="62" fillId="8" borderId="2" applyNumberFormat="0" applyAlignment="0" applyProtection="0"/>
    <xf numFmtId="0" fontId="62" fillId="8" borderId="2" applyNumberFormat="0" applyAlignment="0" applyProtection="0"/>
    <xf numFmtId="0" fontId="87" fillId="8" borderId="2"/>
    <xf numFmtId="0" fontId="62" fillId="8" borderId="2" applyNumberFormat="0" applyAlignment="0" applyProtection="0"/>
    <xf numFmtId="0" fontId="62" fillId="8" borderId="2" applyNumberFormat="0" applyAlignment="0" applyProtection="0"/>
    <xf numFmtId="0" fontId="86" fillId="0" borderId="0">
      <alignment vertical="center"/>
    </xf>
    <xf numFmtId="0" fontId="63" fillId="21" borderId="3" applyNumberFormat="0" applyAlignment="0" applyProtection="0"/>
    <xf numFmtId="0" fontId="63" fillId="21" borderId="3" applyNumberFormat="0" applyAlignment="0" applyProtection="0"/>
    <xf numFmtId="0" fontId="88" fillId="21" borderId="3"/>
    <xf numFmtId="0" fontId="63" fillId="21" borderId="3" applyNumberFormat="0" applyAlignment="0" applyProtection="0"/>
    <xf numFmtId="0" fontId="63" fillId="21" borderId="3" applyNumberFormat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89" fillId="0" borderId="4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3" fillId="21" borderId="3" applyNumberFormat="0" applyAlignment="0" applyProtection="0"/>
    <xf numFmtId="4" fontId="76" fillId="0" borderId="0"/>
    <xf numFmtId="166" fontId="76" fillId="0" borderId="0"/>
    <xf numFmtId="165" fontId="58" fillId="0" borderId="0" applyBorder="0" applyAlignment="0" applyProtection="0"/>
    <xf numFmtId="165" fontId="58" fillId="0" borderId="0" applyBorder="0" applyAlignment="0" applyProtection="0"/>
    <xf numFmtId="40" fontId="76" fillId="0" borderId="0"/>
    <xf numFmtId="3" fontId="76" fillId="0" borderId="0"/>
    <xf numFmtId="0" fontId="76" fillId="0" borderId="0"/>
    <xf numFmtId="0" fontId="76" fillId="0" borderId="0"/>
    <xf numFmtId="167" fontId="76" fillId="0" borderId="0"/>
    <xf numFmtId="0" fontId="76" fillId="0" borderId="0"/>
    <xf numFmtId="0" fontId="76" fillId="0" borderId="0"/>
    <xf numFmtId="168" fontId="76" fillId="0" borderId="0"/>
    <xf numFmtId="169" fontId="76" fillId="0" borderId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77" fillId="17" borderId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77" fillId="18" borderId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77" fillId="19" borderId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77" fillId="14" borderId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77" fillId="15" borderId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77" fillId="20" borderId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5" fillId="7" borderId="2" applyNumberFormat="0" applyAlignment="0" applyProtection="0"/>
    <xf numFmtId="0" fontId="65" fillId="7" borderId="2" applyNumberFormat="0" applyAlignment="0" applyProtection="0"/>
    <xf numFmtId="0" fontId="65" fillId="7" borderId="2" applyNumberFormat="0" applyAlignment="0" applyProtection="0"/>
    <xf numFmtId="0" fontId="65" fillId="7" borderId="2" applyNumberFormat="0" applyAlignment="0" applyProtection="0"/>
    <xf numFmtId="0" fontId="65" fillId="8" borderId="2" applyNumberFormat="0" applyAlignment="0" applyProtection="0"/>
    <xf numFmtId="170" fontId="58" fillId="0" borderId="0" applyFill="0" applyBorder="0" applyAlignment="0" applyProtection="0"/>
    <xf numFmtId="0" fontId="58" fillId="0" borderId="0" applyFill="0" applyBorder="0" applyAlignment="0" applyProtection="0"/>
    <xf numFmtId="170" fontId="58" fillId="0" borderId="0" applyFill="0" applyBorder="0" applyAlignment="0" applyProtection="0"/>
    <xf numFmtId="0" fontId="70" fillId="0" borderId="0" applyNumberFormat="0" applyFill="0" applyBorder="0" applyAlignment="0" applyProtection="0"/>
    <xf numFmtId="0" fontId="90" fillId="0" borderId="5">
      <alignment horizontal="center"/>
    </xf>
    <xf numFmtId="2" fontId="76" fillId="0" borderId="0"/>
    <xf numFmtId="2" fontId="76" fillId="0" borderId="0"/>
    <xf numFmtId="0" fontId="91" fillId="0" borderId="0">
      <alignment horizontal="left"/>
    </xf>
    <xf numFmtId="0" fontId="61" fillId="4" borderId="0" applyNumberFormat="0" applyBorder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4" fillId="0" borderId="8" applyNumberFormat="0" applyFill="0" applyAlignment="0" applyProtection="0"/>
    <xf numFmtId="0" fontId="74" fillId="0" borderId="0" applyNumberFormat="0" applyFill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92" fillId="3" borderId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93" fillId="0" borderId="0"/>
    <xf numFmtId="0" fontId="65" fillId="7" borderId="2" applyNumberFormat="0" applyAlignment="0" applyProtection="0"/>
    <xf numFmtId="0" fontId="90" fillId="0" borderId="9">
      <alignment horizontal="center"/>
    </xf>
    <xf numFmtId="0" fontId="94" fillId="0" borderId="10">
      <alignment horizontal="center"/>
    </xf>
    <xf numFmtId="171" fontId="76" fillId="0" borderId="0"/>
    <xf numFmtId="0" fontId="64" fillId="0" borderId="4" applyNumberFormat="0" applyFill="0" applyAlignment="0" applyProtection="0"/>
    <xf numFmtId="165" fontId="76" fillId="0" borderId="0"/>
    <xf numFmtId="172" fontId="58" fillId="0" borderId="0" applyFill="0" applyBorder="0" applyAlignment="0" applyProtection="0"/>
    <xf numFmtId="167" fontId="76" fillId="0" borderId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95" fillId="22" borderId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0" fillId="0" borderId="0"/>
    <xf numFmtId="0" fontId="58" fillId="0" borderId="0"/>
    <xf numFmtId="0" fontId="58" fillId="0" borderId="0"/>
    <xf numFmtId="0" fontId="9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76" fillId="0" borderId="0"/>
    <xf numFmtId="0" fontId="58" fillId="0" borderId="0"/>
    <xf numFmtId="0" fontId="58" fillId="0" borderId="0"/>
    <xf numFmtId="0" fontId="96" fillId="0" borderId="0"/>
    <xf numFmtId="0" fontId="96" fillId="0" borderId="0"/>
    <xf numFmtId="0" fontId="58" fillId="0" borderId="0"/>
    <xf numFmtId="0" fontId="58" fillId="0" borderId="0"/>
    <xf numFmtId="0" fontId="58" fillId="23" borderId="11" applyNumberFormat="0" applyAlignment="0" applyProtection="0"/>
    <xf numFmtId="0" fontId="58" fillId="23" borderId="11" applyNumberFormat="0" applyAlignment="0" applyProtection="0"/>
    <xf numFmtId="0" fontId="58" fillId="23" borderId="11" applyNumberFormat="0" applyAlignment="0" applyProtection="0"/>
    <xf numFmtId="0" fontId="58" fillId="23" borderId="11" applyNumberFormat="0" applyAlignment="0" applyProtection="0"/>
    <xf numFmtId="0" fontId="58" fillId="23" borderId="11" applyNumberFormat="0" applyAlignment="0" applyProtection="0"/>
    <xf numFmtId="0" fontId="58" fillId="23" borderId="11" applyNumberFormat="0" applyAlignment="0" applyProtection="0"/>
    <xf numFmtId="0" fontId="68" fillId="8" borderId="12" applyNumberFormat="0" applyAlignment="0" applyProtection="0"/>
    <xf numFmtId="10" fontId="76" fillId="0" borderId="0"/>
    <xf numFmtId="173" fontId="84" fillId="0" borderId="0">
      <protection locked="0"/>
    </xf>
    <xf numFmtId="174" fontId="84" fillId="0" borderId="0">
      <protection locked="0"/>
    </xf>
    <xf numFmtId="9" fontId="58" fillId="0" borderId="0" applyFill="0" applyBorder="0" applyAlignment="0" applyProtection="0"/>
    <xf numFmtId="9" fontId="110" fillId="0" borderId="0" applyFont="0" applyFill="0" applyBorder="0" applyAlignment="0" applyProtection="0"/>
    <xf numFmtId="9" fontId="76" fillId="0" borderId="0"/>
    <xf numFmtId="9" fontId="58" fillId="0" borderId="0" applyFill="0" applyBorder="0" applyAlignment="0" applyProtection="0"/>
    <xf numFmtId="9" fontId="58" fillId="0" borderId="0" applyFill="0" applyBorder="0" applyAlignment="0" applyProtection="0"/>
    <xf numFmtId="9" fontId="76" fillId="0" borderId="0"/>
    <xf numFmtId="9" fontId="58" fillId="0" borderId="0" applyFill="0" applyBorder="0" applyAlignment="0" applyProtection="0"/>
    <xf numFmtId="9" fontId="58" fillId="0" borderId="0" applyFill="0" applyBorder="0" applyAlignment="0" applyProtection="0"/>
    <xf numFmtId="9" fontId="58" fillId="0" borderId="0" applyFill="0" applyBorder="0" applyAlignment="0" applyProtection="0"/>
    <xf numFmtId="9" fontId="58" fillId="0" borderId="0" applyFill="0" applyBorder="0" applyAlignment="0" applyProtection="0"/>
    <xf numFmtId="9" fontId="58" fillId="0" borderId="0" applyFill="0" applyBorder="0" applyAlignment="0" applyProtection="0"/>
    <xf numFmtId="9" fontId="58" fillId="0" borderId="0" applyFill="0" applyBorder="0" applyAlignment="0" applyProtection="0"/>
    <xf numFmtId="0" fontId="80" fillId="0" borderId="0"/>
    <xf numFmtId="0" fontId="68" fillId="8" borderId="12" applyNumberFormat="0" applyAlignment="0" applyProtection="0"/>
    <xf numFmtId="0" fontId="68" fillId="8" borderId="12" applyNumberFormat="0" applyAlignment="0" applyProtection="0"/>
    <xf numFmtId="0" fontId="97" fillId="8" borderId="12"/>
    <xf numFmtId="0" fontId="68" fillId="8" borderId="12" applyNumberFormat="0" applyAlignment="0" applyProtection="0"/>
    <xf numFmtId="0" fontId="68" fillId="8" borderId="12" applyNumberFormat="0" applyAlignment="0" applyProtection="0"/>
    <xf numFmtId="38" fontId="76" fillId="0" borderId="0"/>
    <xf numFmtId="38" fontId="98" fillId="0" borderId="13"/>
    <xf numFmtId="175" fontId="96" fillId="0" borderId="0">
      <protection locked="0"/>
    </xf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76" fillId="0" borderId="0"/>
    <xf numFmtId="176" fontId="58" fillId="0" borderId="0" applyFill="0" applyBorder="0" applyAlignment="0" applyProtection="0"/>
    <xf numFmtId="165" fontId="58" fillId="0" borderId="0"/>
    <xf numFmtId="0" fontId="58" fillId="0" borderId="0"/>
    <xf numFmtId="165" fontId="58" fillId="0" borderId="0"/>
    <xf numFmtId="165" fontId="96" fillId="0" borderId="0"/>
    <xf numFmtId="165" fontId="58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9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0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7" fontId="76" fillId="0" borderId="0"/>
    <xf numFmtId="178" fontId="76" fillId="0" borderId="0"/>
    <xf numFmtId="0" fontId="71" fillId="0" borderId="0" applyNumberFormat="0" applyFill="0" applyBorder="0" applyAlignment="0" applyProtection="0"/>
    <xf numFmtId="0" fontId="101" fillId="0" borderId="14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105" fillId="0" borderId="6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10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107" fillId="0" borderId="7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108" fillId="0" borderId="8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8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9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3" fillId="0" borderId="15"/>
    <xf numFmtId="2" fontId="102" fillId="0" borderId="0">
      <protection locked="0"/>
    </xf>
    <xf numFmtId="2" fontId="102" fillId="0" borderId="0">
      <protection locked="0"/>
    </xf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104" fillId="0" borderId="16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174" fontId="84" fillId="0" borderId="0">
      <protection locked="0"/>
    </xf>
    <xf numFmtId="179" fontId="84" fillId="0" borderId="0">
      <protection locked="0"/>
    </xf>
    <xf numFmtId="0" fontId="96" fillId="0" borderId="0"/>
    <xf numFmtId="43" fontId="110" fillId="0" borderId="0" applyFont="0" applyFill="0" applyBorder="0" applyAlignment="0" applyProtection="0"/>
    <xf numFmtId="165" fontId="58" fillId="0" borderId="0" applyFill="0" applyBorder="0" applyAlignment="0" applyProtection="0"/>
    <xf numFmtId="176" fontId="58" fillId="0" borderId="0" applyFill="0" applyBorder="0" applyAlignment="0" applyProtection="0"/>
    <xf numFmtId="165" fontId="58" fillId="0" borderId="0" applyFill="0" applyBorder="0" applyAlignment="0" applyProtection="0"/>
    <xf numFmtId="176" fontId="58" fillId="0" borderId="0" applyFill="0" applyBorder="0" applyAlignment="0" applyProtection="0"/>
    <xf numFmtId="3" fontId="76" fillId="0" borderId="0"/>
    <xf numFmtId="0" fontId="69" fillId="0" borderId="0" applyNumberFormat="0" applyFill="0" applyBorder="0" applyAlignment="0" applyProtection="0"/>
    <xf numFmtId="0" fontId="114" fillId="0" borderId="0"/>
    <xf numFmtId="0" fontId="116" fillId="0" borderId="0" applyNumberFormat="0" applyFill="0" applyBorder="0" applyAlignment="0" applyProtection="0"/>
    <xf numFmtId="0" fontId="117" fillId="0" borderId="29" applyNumberFormat="0" applyFill="0" applyAlignment="0" applyProtection="0"/>
    <xf numFmtId="0" fontId="118" fillId="0" borderId="30" applyNumberFormat="0" applyFill="0" applyAlignment="0" applyProtection="0"/>
    <xf numFmtId="0" fontId="119" fillId="0" borderId="31" applyNumberFormat="0" applyFill="0" applyAlignment="0" applyProtection="0"/>
    <xf numFmtId="0" fontId="119" fillId="0" borderId="0" applyNumberFormat="0" applyFill="0" applyBorder="0" applyAlignment="0" applyProtection="0"/>
    <xf numFmtId="0" fontId="120" fillId="32" borderId="0" applyNumberFormat="0" applyBorder="0" applyAlignment="0" applyProtection="0"/>
    <xf numFmtId="0" fontId="121" fillId="33" borderId="0" applyNumberFormat="0" applyBorder="0" applyAlignment="0" applyProtection="0"/>
    <xf numFmtId="0" fontId="122" fillId="34" borderId="0" applyNumberFormat="0" applyBorder="0" applyAlignment="0" applyProtection="0"/>
    <xf numFmtId="0" fontId="123" fillId="35" borderId="32" applyNumberFormat="0" applyAlignment="0" applyProtection="0"/>
    <xf numFmtId="0" fontId="124" fillId="36" borderId="33" applyNumberFormat="0" applyAlignment="0" applyProtection="0"/>
    <xf numFmtId="0" fontId="125" fillId="36" borderId="32" applyNumberFormat="0" applyAlignment="0" applyProtection="0"/>
    <xf numFmtId="0" fontId="126" fillId="0" borderId="34" applyNumberFormat="0" applyFill="0" applyAlignment="0" applyProtection="0"/>
    <xf numFmtId="0" fontId="127" fillId="37" borderId="35" applyNumberFormat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37" applyNumberFormat="0" applyFill="0" applyAlignment="0" applyProtection="0"/>
    <xf numFmtId="0" fontId="131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131" fillId="42" borderId="0" applyNumberFormat="0" applyBorder="0" applyAlignment="0" applyProtection="0"/>
    <xf numFmtId="0" fontId="131" fillId="43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131" fillId="46" borderId="0" applyNumberFormat="0" applyBorder="0" applyAlignment="0" applyProtection="0"/>
    <xf numFmtId="0" fontId="131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131" fillId="50" borderId="0" applyNumberFormat="0" applyBorder="0" applyAlignment="0" applyProtection="0"/>
    <xf numFmtId="0" fontId="131" fillId="51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131" fillId="54" borderId="0" applyNumberFormat="0" applyBorder="0" applyAlignment="0" applyProtection="0"/>
    <xf numFmtId="0" fontId="131" fillId="55" borderId="0" applyNumberFormat="0" applyBorder="0" applyAlignment="0" applyProtection="0"/>
    <xf numFmtId="0" fontId="56" fillId="56" borderId="0" applyNumberFormat="0" applyBorder="0" applyAlignment="0" applyProtection="0"/>
    <xf numFmtId="0" fontId="56" fillId="57" borderId="0" applyNumberFormat="0" applyBorder="0" applyAlignment="0" applyProtection="0"/>
    <xf numFmtId="0" fontId="131" fillId="58" borderId="0" applyNumberFormat="0" applyBorder="0" applyAlignment="0" applyProtection="0"/>
    <xf numFmtId="0" fontId="131" fillId="59" borderId="0" applyNumberFormat="0" applyBorder="0" applyAlignment="0" applyProtection="0"/>
    <xf numFmtId="0" fontId="56" fillId="60" borderId="0" applyNumberFormat="0" applyBorder="0" applyAlignment="0" applyProtection="0"/>
    <xf numFmtId="0" fontId="56" fillId="61" borderId="0" applyNumberFormat="0" applyBorder="0" applyAlignment="0" applyProtection="0"/>
    <xf numFmtId="0" fontId="131" fillId="62" borderId="0" applyNumberFormat="0" applyBorder="0" applyAlignment="0" applyProtection="0"/>
    <xf numFmtId="0" fontId="132" fillId="0" borderId="0"/>
    <xf numFmtId="0" fontId="133" fillId="63" borderId="0"/>
    <xf numFmtId="0" fontId="133" fillId="64" borderId="0"/>
    <xf numFmtId="0" fontId="133" fillId="65" borderId="0"/>
    <xf numFmtId="0" fontId="133" fillId="66" borderId="0"/>
    <xf numFmtId="0" fontId="133" fillId="67" borderId="0"/>
    <xf numFmtId="0" fontId="133" fillId="68" borderId="0"/>
    <xf numFmtId="0" fontId="133" fillId="63" borderId="0"/>
    <xf numFmtId="0" fontId="133" fillId="63" borderId="0"/>
    <xf numFmtId="0" fontId="133" fillId="63" borderId="0"/>
    <xf numFmtId="0" fontId="133" fillId="63" borderId="0"/>
    <xf numFmtId="0" fontId="133" fillId="64" borderId="0"/>
    <xf numFmtId="0" fontId="133" fillId="64" borderId="0"/>
    <xf numFmtId="0" fontId="133" fillId="64" borderId="0"/>
    <xf numFmtId="0" fontId="133" fillId="64" borderId="0"/>
    <xf numFmtId="0" fontId="133" fillId="65" borderId="0"/>
    <xf numFmtId="0" fontId="133" fillId="65" borderId="0"/>
    <xf numFmtId="0" fontId="133" fillId="65" borderId="0"/>
    <xf numFmtId="0" fontId="133" fillId="65" borderId="0"/>
    <xf numFmtId="0" fontId="133" fillId="66" borderId="0"/>
    <xf numFmtId="0" fontId="133" fillId="66" borderId="0"/>
    <xf numFmtId="0" fontId="133" fillId="66" borderId="0"/>
    <xf numFmtId="0" fontId="133" fillId="66" borderId="0"/>
    <xf numFmtId="0" fontId="133" fillId="67" borderId="0"/>
    <xf numFmtId="0" fontId="133" fillId="67" borderId="0"/>
    <xf numFmtId="0" fontId="133" fillId="67" borderId="0"/>
    <xf numFmtId="0" fontId="133" fillId="67" borderId="0"/>
    <xf numFmtId="0" fontId="133" fillId="68" borderId="0"/>
    <xf numFmtId="0" fontId="133" fillId="68" borderId="0"/>
    <xf numFmtId="0" fontId="133" fillId="68" borderId="0"/>
    <xf numFmtId="0" fontId="133" fillId="69" borderId="0"/>
    <xf numFmtId="0" fontId="133" fillId="70" borderId="0"/>
    <xf numFmtId="0" fontId="133" fillId="71" borderId="0"/>
    <xf numFmtId="0" fontId="133" fillId="72" borderId="0"/>
    <xf numFmtId="0" fontId="133" fillId="66" borderId="0"/>
    <xf numFmtId="0" fontId="133" fillId="70" borderId="0"/>
    <xf numFmtId="0" fontId="133" fillId="73" borderId="0"/>
    <xf numFmtId="0" fontId="133" fillId="70" borderId="0"/>
    <xf numFmtId="0" fontId="133" fillId="70" borderId="0"/>
    <xf numFmtId="0" fontId="133" fillId="70" borderId="0"/>
    <xf numFmtId="0" fontId="133" fillId="70" borderId="0"/>
    <xf numFmtId="0" fontId="133" fillId="71" borderId="0"/>
    <xf numFmtId="0" fontId="133" fillId="71" borderId="0"/>
    <xf numFmtId="0" fontId="133" fillId="71" borderId="0"/>
    <xf numFmtId="0" fontId="133" fillId="71" borderId="0"/>
    <xf numFmtId="0" fontId="133" fillId="72" borderId="0"/>
    <xf numFmtId="0" fontId="133" fillId="72" borderId="0"/>
    <xf numFmtId="0" fontId="133" fillId="72" borderId="0"/>
    <xf numFmtId="0" fontId="133" fillId="72" borderId="0"/>
    <xf numFmtId="0" fontId="133" fillId="66" borderId="0"/>
    <xf numFmtId="0" fontId="133" fillId="66" borderId="0"/>
    <xf numFmtId="0" fontId="133" fillId="66" borderId="0"/>
    <xf numFmtId="0" fontId="133" fillId="66" borderId="0"/>
    <xf numFmtId="0" fontId="133" fillId="70" borderId="0"/>
    <xf numFmtId="0" fontId="133" fillId="70" borderId="0"/>
    <xf numFmtId="0" fontId="133" fillId="70" borderId="0"/>
    <xf numFmtId="0" fontId="133" fillId="70" borderId="0"/>
    <xf numFmtId="0" fontId="133" fillId="73" borderId="0"/>
    <xf numFmtId="0" fontId="133" fillId="73" borderId="0"/>
    <xf numFmtId="0" fontId="133" fillId="73" borderId="0"/>
    <xf numFmtId="0" fontId="133" fillId="73" borderId="0"/>
    <xf numFmtId="0" fontId="134" fillId="74" borderId="0"/>
    <xf numFmtId="0" fontId="134" fillId="71" borderId="0"/>
    <xf numFmtId="0" fontId="134" fillId="72" borderId="0"/>
    <xf numFmtId="0" fontId="134" fillId="75" borderId="0"/>
    <xf numFmtId="0" fontId="134" fillId="76" borderId="0"/>
    <xf numFmtId="0" fontId="134" fillId="77" borderId="0"/>
    <xf numFmtId="0" fontId="134" fillId="74" borderId="0"/>
    <xf numFmtId="0" fontId="134" fillId="74" borderId="0"/>
    <xf numFmtId="0" fontId="134" fillId="74" borderId="0"/>
    <xf numFmtId="0" fontId="134" fillId="74" borderId="0"/>
    <xf numFmtId="0" fontId="134" fillId="71" borderId="0"/>
    <xf numFmtId="0" fontId="134" fillId="71" borderId="0"/>
    <xf numFmtId="0" fontId="134" fillId="71" borderId="0"/>
    <xf numFmtId="0" fontId="134" fillId="71" borderId="0"/>
    <xf numFmtId="0" fontId="134" fillId="72" borderId="0"/>
    <xf numFmtId="0" fontId="134" fillId="72" borderId="0"/>
    <xf numFmtId="0" fontId="134" fillId="72" borderId="0"/>
    <xf numFmtId="0" fontId="134" fillId="72" borderId="0"/>
    <xf numFmtId="0" fontId="134" fillId="75" borderId="0"/>
    <xf numFmtId="0" fontId="134" fillId="75" borderId="0"/>
    <xf numFmtId="0" fontId="134" fillId="75" borderId="0"/>
    <xf numFmtId="0" fontId="134" fillId="75" borderId="0"/>
    <xf numFmtId="0" fontId="134" fillId="76" borderId="0"/>
    <xf numFmtId="0" fontId="134" fillId="76" borderId="0"/>
    <xf numFmtId="0" fontId="134" fillId="76" borderId="0"/>
    <xf numFmtId="0" fontId="134" fillId="76" borderId="0"/>
    <xf numFmtId="0" fontId="134" fillId="77" borderId="0"/>
    <xf numFmtId="0" fontId="134" fillId="77" borderId="0"/>
    <xf numFmtId="0" fontId="134" fillId="77" borderId="0"/>
    <xf numFmtId="0" fontId="134" fillId="77" borderId="0"/>
    <xf numFmtId="0" fontId="134" fillId="78" borderId="0"/>
    <xf numFmtId="0" fontId="134" fillId="79" borderId="0"/>
    <xf numFmtId="0" fontId="134" fillId="80" borderId="0"/>
    <xf numFmtId="0" fontId="134" fillId="75" borderId="0"/>
    <xf numFmtId="0" fontId="134" fillId="76" borderId="0"/>
    <xf numFmtId="0" fontId="134" fillId="81" borderId="0"/>
    <xf numFmtId="180" fontId="135" fillId="0" borderId="38"/>
    <xf numFmtId="0" fontId="136" fillId="64" borderId="0"/>
    <xf numFmtId="180" fontId="137" fillId="0" borderId="0">
      <alignment vertical="top"/>
    </xf>
    <xf numFmtId="180" fontId="138" fillId="0" borderId="0">
      <alignment horizontal="right"/>
    </xf>
    <xf numFmtId="180" fontId="138" fillId="0" borderId="0">
      <alignment horizontal="left"/>
    </xf>
    <xf numFmtId="0" fontId="139" fillId="65" borderId="0"/>
    <xf numFmtId="0" fontId="139" fillId="65" borderId="0"/>
    <xf numFmtId="0" fontId="139" fillId="65" borderId="0"/>
    <xf numFmtId="0" fontId="139" fillId="65" borderId="0"/>
    <xf numFmtId="2" fontId="140" fillId="0" borderId="0">
      <protection locked="0"/>
    </xf>
    <xf numFmtId="2" fontId="141" fillId="0" borderId="0">
      <protection locked="0"/>
    </xf>
    <xf numFmtId="0" fontId="142" fillId="0" borderId="0"/>
    <xf numFmtId="0" fontId="143" fillId="0" borderId="0"/>
    <xf numFmtId="0" fontId="144" fillId="69" borderId="39"/>
    <xf numFmtId="0" fontId="144" fillId="69" borderId="39"/>
    <xf numFmtId="0" fontId="144" fillId="69" borderId="39"/>
    <xf numFmtId="0" fontId="144" fillId="69" borderId="39"/>
    <xf numFmtId="0" fontId="144" fillId="69" borderId="39"/>
    <xf numFmtId="0" fontId="145" fillId="0" borderId="0">
      <alignment vertical="center"/>
    </xf>
    <xf numFmtId="0" fontId="146" fillId="82" borderId="40"/>
    <xf numFmtId="0" fontId="146" fillId="82" borderId="40"/>
    <xf numFmtId="0" fontId="146" fillId="82" borderId="40"/>
    <xf numFmtId="0" fontId="146" fillId="82" borderId="40"/>
    <xf numFmtId="0" fontId="147" fillId="0" borderId="41"/>
    <xf numFmtId="0" fontId="147" fillId="0" borderId="41"/>
    <xf numFmtId="0" fontId="147" fillId="0" borderId="41"/>
    <xf numFmtId="0" fontId="147" fillId="0" borderId="41"/>
    <xf numFmtId="0" fontId="146" fillId="82" borderId="40"/>
    <xf numFmtId="4" fontId="133" fillId="0" borderId="0"/>
    <xf numFmtId="181" fontId="148" fillId="0" borderId="0"/>
    <xf numFmtId="181" fontId="148" fillId="0" borderId="0"/>
    <xf numFmtId="3" fontId="133" fillId="0" borderId="0"/>
    <xf numFmtId="182" fontId="133" fillId="0" borderId="0"/>
    <xf numFmtId="0" fontId="133" fillId="0" borderId="0"/>
    <xf numFmtId="0" fontId="133" fillId="0" borderId="0"/>
    <xf numFmtId="168" fontId="133" fillId="0" borderId="0"/>
    <xf numFmtId="183" fontId="133" fillId="0" borderId="0"/>
    <xf numFmtId="0" fontId="134" fillId="78" borderId="0"/>
    <xf numFmtId="0" fontId="134" fillId="78" borderId="0"/>
    <xf numFmtId="0" fontId="134" fillId="78" borderId="0"/>
    <xf numFmtId="0" fontId="134" fillId="78" borderId="0"/>
    <xf numFmtId="0" fontId="134" fillId="79" borderId="0"/>
    <xf numFmtId="0" fontId="134" fillId="79" borderId="0"/>
    <xf numFmtId="0" fontId="134" fillId="79" borderId="0"/>
    <xf numFmtId="0" fontId="134" fillId="79" borderId="0"/>
    <xf numFmtId="0" fontId="134" fillId="80" borderId="0"/>
    <xf numFmtId="0" fontId="134" fillId="80" borderId="0"/>
    <xf numFmtId="0" fontId="134" fillId="80" borderId="0"/>
    <xf numFmtId="0" fontId="134" fillId="80" borderId="0"/>
    <xf numFmtId="0" fontId="134" fillId="75" borderId="0"/>
    <xf numFmtId="0" fontId="134" fillId="75" borderId="0"/>
    <xf numFmtId="0" fontId="134" fillId="75" borderId="0"/>
    <xf numFmtId="0" fontId="134" fillId="75" borderId="0"/>
    <xf numFmtId="0" fontId="134" fillId="76" borderId="0"/>
    <xf numFmtId="0" fontId="134" fillId="76" borderId="0"/>
    <xf numFmtId="0" fontId="134" fillId="76" borderId="0"/>
    <xf numFmtId="0" fontId="134" fillId="76" borderId="0"/>
    <xf numFmtId="0" fontId="134" fillId="81" borderId="0"/>
    <xf numFmtId="0" fontId="134" fillId="81" borderId="0"/>
    <xf numFmtId="0" fontId="134" fillId="81" borderId="0"/>
    <xf numFmtId="0" fontId="134" fillId="81" borderId="0"/>
    <xf numFmtId="0" fontId="149" fillId="68" borderId="39"/>
    <xf numFmtId="0" fontId="149" fillId="68" borderId="39"/>
    <xf numFmtId="0" fontId="149" fillId="68" borderId="39"/>
    <xf numFmtId="0" fontId="149" fillId="69" borderId="39"/>
    <xf numFmtId="184" fontId="148" fillId="0" borderId="0"/>
    <xf numFmtId="0" fontId="148" fillId="0" borderId="0"/>
    <xf numFmtId="0" fontId="150" fillId="0" borderId="0"/>
    <xf numFmtId="0" fontId="151" fillId="0" borderId="42">
      <alignment horizontal="center"/>
    </xf>
    <xf numFmtId="2" fontId="133" fillId="0" borderId="0"/>
    <xf numFmtId="2" fontId="133" fillId="0" borderId="0"/>
    <xf numFmtId="0" fontId="152" fillId="0" borderId="0">
      <alignment horizontal="left"/>
    </xf>
    <xf numFmtId="0" fontId="139" fillId="65" borderId="0"/>
    <xf numFmtId="0" fontId="153" fillId="0" borderId="0">
      <alignment horizontal="center"/>
    </xf>
    <xf numFmtId="0" fontId="154" fillId="0" borderId="43"/>
    <xf numFmtId="0" fontId="155" fillId="0" borderId="44"/>
    <xf numFmtId="0" fontId="156" fillId="0" borderId="45"/>
    <xf numFmtId="0" fontId="156" fillId="0" borderId="0"/>
    <xf numFmtId="0" fontId="153" fillId="0" borderId="0">
      <alignment horizontal="center" textRotation="90"/>
    </xf>
    <xf numFmtId="0" fontId="136" fillId="64" borderId="0"/>
    <xf numFmtId="0" fontId="136" fillId="64" borderId="0"/>
    <xf numFmtId="0" fontId="136" fillId="64" borderId="0"/>
    <xf numFmtId="0" fontId="136" fillId="64" borderId="0"/>
    <xf numFmtId="0" fontId="135" fillId="0" borderId="0"/>
    <xf numFmtId="0" fontId="149" fillId="68" borderId="39"/>
    <xf numFmtId="171" fontId="133" fillId="0" borderId="0"/>
    <xf numFmtId="0" fontId="147" fillId="0" borderId="41"/>
    <xf numFmtId="185" fontId="148" fillId="0" borderId="0"/>
    <xf numFmtId="182" fontId="133" fillId="0" borderId="0"/>
    <xf numFmtId="0" fontId="157" fillId="83" borderId="0"/>
    <xf numFmtId="0" fontId="157" fillId="83" borderId="0"/>
    <xf numFmtId="0" fontId="157" fillId="83" borderId="0"/>
    <xf numFmtId="0" fontId="157" fillId="83" borderId="0"/>
    <xf numFmtId="0" fontId="157" fillId="83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33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33" fillId="0" borderId="0"/>
    <xf numFmtId="0" fontId="133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84" borderId="46"/>
    <xf numFmtId="0" fontId="148" fillId="84" borderId="46"/>
    <xf numFmtId="0" fontId="148" fillId="84" borderId="46"/>
    <xf numFmtId="0" fontId="148" fillId="84" borderId="46"/>
    <xf numFmtId="0" fontId="148" fillId="84" borderId="46"/>
    <xf numFmtId="0" fontId="158" fillId="69" borderId="47"/>
    <xf numFmtId="173" fontId="140" fillId="0" borderId="0">
      <protection locked="0"/>
    </xf>
    <xf numFmtId="186" fontId="140" fillId="0" borderId="0">
      <protection locked="0"/>
    </xf>
    <xf numFmtId="9" fontId="148" fillId="0" borderId="0"/>
    <xf numFmtId="9" fontId="159" fillId="0" borderId="0"/>
    <xf numFmtId="9" fontId="133" fillId="0" borderId="0"/>
    <xf numFmtId="9" fontId="148" fillId="0" borderId="0"/>
    <xf numFmtId="9" fontId="133" fillId="0" borderId="0"/>
    <xf numFmtId="9" fontId="148" fillId="0" borderId="0"/>
    <xf numFmtId="9" fontId="148" fillId="0" borderId="0"/>
    <xf numFmtId="9" fontId="148" fillId="0" borderId="0"/>
    <xf numFmtId="9" fontId="148" fillId="0" borderId="0"/>
    <xf numFmtId="9" fontId="148" fillId="0" borderId="0"/>
    <xf numFmtId="9" fontId="148" fillId="0" borderId="0"/>
    <xf numFmtId="0" fontId="160" fillId="0" borderId="0"/>
    <xf numFmtId="187" fontId="160" fillId="0" borderId="0"/>
    <xf numFmtId="0" fontId="138" fillId="0" borderId="0"/>
    <xf numFmtId="0" fontId="158" fillId="69" borderId="47"/>
    <xf numFmtId="0" fontId="158" fillId="69" borderId="47"/>
    <xf numFmtId="0" fontId="158" fillId="69" borderId="47"/>
    <xf numFmtId="0" fontId="158" fillId="69" borderId="47"/>
    <xf numFmtId="188" fontId="133" fillId="0" borderId="0"/>
    <xf numFmtId="188" fontId="161" fillId="0" borderId="28"/>
    <xf numFmtId="175" fontId="148" fillId="0" borderId="0">
      <protection locked="0"/>
    </xf>
    <xf numFmtId="181" fontId="148" fillId="0" borderId="0"/>
    <xf numFmtId="181" fontId="148" fillId="0" borderId="0"/>
    <xf numFmtId="181" fontId="148" fillId="0" borderId="0"/>
    <xf numFmtId="181" fontId="148" fillId="0" borderId="0"/>
    <xf numFmtId="181" fontId="148" fillId="0" borderId="0"/>
    <xf numFmtId="181" fontId="148" fillId="0" borderId="0"/>
    <xf numFmtId="181" fontId="148" fillId="0" borderId="0"/>
    <xf numFmtId="181" fontId="148" fillId="0" borderId="0"/>
    <xf numFmtId="181" fontId="148" fillId="0" borderId="0"/>
    <xf numFmtId="181" fontId="148" fillId="0" borderId="0"/>
    <xf numFmtId="181" fontId="148" fillId="0" borderId="0"/>
    <xf numFmtId="181" fontId="148" fillId="0" borderId="0"/>
    <xf numFmtId="181" fontId="148" fillId="0" borderId="0"/>
    <xf numFmtId="181" fontId="148" fillId="0" borderId="0"/>
    <xf numFmtId="181" fontId="148" fillId="0" borderId="0"/>
    <xf numFmtId="181" fontId="148" fillId="0" borderId="0"/>
    <xf numFmtId="181" fontId="148" fillId="0" borderId="0"/>
    <xf numFmtId="181" fontId="148" fillId="0" borderId="0"/>
    <xf numFmtId="181" fontId="148" fillId="0" borderId="0"/>
    <xf numFmtId="181" fontId="148" fillId="0" borderId="0"/>
    <xf numFmtId="181" fontId="133" fillId="0" borderId="0"/>
    <xf numFmtId="189" fontId="148" fillId="0" borderId="0"/>
    <xf numFmtId="181" fontId="148" fillId="0" borderId="0"/>
    <xf numFmtId="0" fontId="148" fillId="0" borderId="0"/>
    <xf numFmtId="181" fontId="148" fillId="0" borderId="0"/>
    <xf numFmtId="181" fontId="148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177" fontId="133" fillId="0" borderId="0"/>
    <xf numFmtId="178" fontId="133" fillId="0" borderId="0"/>
    <xf numFmtId="0" fontId="163" fillId="0" borderId="0"/>
    <xf numFmtId="0" fontId="164" fillId="0" borderId="48"/>
    <xf numFmtId="0" fontId="154" fillId="0" borderId="43"/>
    <xf numFmtId="0" fontId="154" fillId="0" borderId="43"/>
    <xf numFmtId="0" fontId="154" fillId="0" borderId="43"/>
    <xf numFmtId="0" fontId="154" fillId="0" borderId="43"/>
    <xf numFmtId="0" fontId="154" fillId="0" borderId="43"/>
    <xf numFmtId="0" fontId="165" fillId="0" borderId="0"/>
    <xf numFmtId="0" fontId="163" fillId="0" borderId="0"/>
    <xf numFmtId="0" fontId="155" fillId="0" borderId="44"/>
    <xf numFmtId="0" fontId="155" fillId="0" borderId="44"/>
    <xf numFmtId="0" fontId="155" fillId="0" borderId="44"/>
    <xf numFmtId="0" fontId="155" fillId="0" borderId="44"/>
    <xf numFmtId="0" fontId="156" fillId="0" borderId="45"/>
    <xf numFmtId="0" fontId="156" fillId="0" borderId="45"/>
    <xf numFmtId="0" fontId="156" fillId="0" borderId="45"/>
    <xf numFmtId="0" fontId="156" fillId="0" borderId="45"/>
    <xf numFmtId="0" fontId="156" fillId="0" borderId="0"/>
    <xf numFmtId="0" fontId="156" fillId="0" borderId="0"/>
    <xf numFmtId="0" fontId="156" fillId="0" borderId="0"/>
    <xf numFmtId="0" fontId="156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2" fontId="166" fillId="0" borderId="0">
      <protection locked="0"/>
    </xf>
    <xf numFmtId="2" fontId="166" fillId="0" borderId="0">
      <protection locked="0"/>
    </xf>
    <xf numFmtId="0" fontId="167" fillId="0" borderId="49"/>
    <xf numFmtId="0" fontId="167" fillId="0" borderId="49"/>
    <xf numFmtId="0" fontId="167" fillId="0" borderId="49"/>
    <xf numFmtId="0" fontId="167" fillId="0" borderId="49"/>
    <xf numFmtId="186" fontId="140" fillId="0" borderId="0">
      <protection locked="0"/>
    </xf>
    <xf numFmtId="190" fontId="140" fillId="0" borderId="0">
      <protection locked="0"/>
    </xf>
    <xf numFmtId="0" fontId="148" fillId="0" borderId="0"/>
    <xf numFmtId="189" fontId="159" fillId="0" borderId="0"/>
    <xf numFmtId="181" fontId="148" fillId="0" borderId="0"/>
    <xf numFmtId="189" fontId="148" fillId="0" borderId="0"/>
    <xf numFmtId="181" fontId="148" fillId="0" borderId="0"/>
    <xf numFmtId="189" fontId="148" fillId="0" borderId="0"/>
    <xf numFmtId="3" fontId="133" fillId="0" borderId="0"/>
    <xf numFmtId="0" fontId="162" fillId="0" borderId="0"/>
    <xf numFmtId="0" fontId="56" fillId="0" borderId="0"/>
    <xf numFmtId="43" fontId="56" fillId="0" borderId="0" applyFont="0" applyFill="0" applyBorder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191" fontId="98" fillId="0" borderId="13"/>
    <xf numFmtId="191" fontId="76" fillId="0" borderId="0"/>
    <xf numFmtId="9" fontId="169" fillId="0" borderId="0" applyFill="0" applyBorder="0" applyAlignment="0" applyProtection="0"/>
    <xf numFmtId="0" fontId="60" fillId="94" borderId="0" applyNumberFormat="0" applyBorder="0" applyAlignment="0" applyProtection="0"/>
    <xf numFmtId="0" fontId="59" fillId="98" borderId="0" applyNumberFormat="0" applyBorder="0" applyAlignment="0" applyProtection="0"/>
    <xf numFmtId="0" fontId="61" fillId="91" borderId="0" applyNumberFormat="0" applyBorder="0" applyAlignment="0" applyProtection="0"/>
    <xf numFmtId="0" fontId="59" fillId="0" borderId="0"/>
    <xf numFmtId="0" fontId="68" fillId="8" borderId="52" applyNumberFormat="0" applyAlignment="0" applyProtection="0"/>
    <xf numFmtId="0" fontId="68" fillId="8" borderId="52" applyNumberFormat="0" applyAlignment="0" applyProtection="0"/>
    <xf numFmtId="0" fontId="68" fillId="8" borderId="52" applyNumberFormat="0" applyAlignment="0" applyProtection="0"/>
    <xf numFmtId="0" fontId="68" fillId="8" borderId="52" applyNumberFormat="0" applyAlignment="0" applyProtection="0"/>
    <xf numFmtId="9" fontId="56" fillId="0" borderId="0" applyFont="0" applyFill="0" applyBorder="0" applyAlignment="0" applyProtection="0"/>
    <xf numFmtId="0" fontId="68" fillId="8" borderId="52" applyNumberFormat="0" applyAlignment="0" applyProtection="0"/>
    <xf numFmtId="0" fontId="58" fillId="23" borderId="51" applyNumberFormat="0" applyAlignment="0" applyProtection="0"/>
    <xf numFmtId="0" fontId="58" fillId="23" borderId="51" applyNumberFormat="0" applyAlignment="0" applyProtection="0"/>
    <xf numFmtId="0" fontId="58" fillId="23" borderId="51" applyNumberFormat="0" applyAlignment="0" applyProtection="0"/>
    <xf numFmtId="0" fontId="58" fillId="23" borderId="51" applyNumberFormat="0" applyAlignment="0" applyProtection="0"/>
    <xf numFmtId="0" fontId="58" fillId="23" borderId="51" applyNumberFormat="0" applyAlignment="0" applyProtection="0"/>
    <xf numFmtId="0" fontId="65" fillId="88" borderId="50" applyNumberFormat="0" applyAlignment="0" applyProtection="0"/>
    <xf numFmtId="4" fontId="133" fillId="0" borderId="0"/>
    <xf numFmtId="0" fontId="56" fillId="0" borderId="0"/>
    <xf numFmtId="0" fontId="65" fillId="88" borderId="50" applyNumberFormat="0" applyAlignment="0" applyProtection="0"/>
    <xf numFmtId="0" fontId="65" fillId="88" borderId="50" applyNumberFormat="0" applyAlignment="0" applyProtection="0"/>
    <xf numFmtId="0" fontId="60" fillId="93" borderId="0" applyNumberFormat="0" applyBorder="0" applyAlignment="0" applyProtection="0"/>
    <xf numFmtId="0" fontId="65" fillId="7" borderId="50" applyNumberFormat="0" applyAlignment="0" applyProtection="0"/>
    <xf numFmtId="0" fontId="60" fillId="101" borderId="0" applyNumberFormat="0" applyBorder="0" applyAlignment="0" applyProtection="0"/>
    <xf numFmtId="0" fontId="60" fillId="99" borderId="0" applyNumberFormat="0" applyBorder="0" applyAlignment="0" applyProtection="0"/>
    <xf numFmtId="0" fontId="68" fillId="103" borderId="52" applyNumberFormat="0" applyAlignment="0" applyProtection="0"/>
    <xf numFmtId="0" fontId="65" fillId="8" borderId="50" applyNumberFormat="0" applyAlignment="0" applyProtection="0"/>
    <xf numFmtId="0" fontId="65" fillId="7" borderId="50" applyNumberFormat="0" applyAlignment="0" applyProtection="0"/>
    <xf numFmtId="0" fontId="65" fillId="7" borderId="50" applyNumberFormat="0" applyAlignment="0" applyProtection="0"/>
    <xf numFmtId="0" fontId="65" fillId="7" borderId="50" applyNumberFormat="0" applyAlignment="0" applyProtection="0"/>
    <xf numFmtId="0" fontId="60" fillId="95" borderId="0" applyNumberFormat="0" applyBorder="0" applyAlignment="0" applyProtection="0"/>
    <xf numFmtId="0" fontId="61" fillId="91" borderId="0" applyNumberFormat="0" applyBorder="0" applyAlignment="0" applyProtection="0"/>
    <xf numFmtId="0" fontId="62" fillId="103" borderId="50" applyNumberFormat="0" applyAlignment="0" applyProtection="0"/>
    <xf numFmtId="0" fontId="63" fillId="104" borderId="3" applyNumberFormat="0" applyAlignment="0" applyProtection="0"/>
    <xf numFmtId="0" fontId="67" fillId="109" borderId="0" applyNumberFormat="0" applyBorder="0" applyAlignment="0" applyProtection="0"/>
    <xf numFmtId="0" fontId="133" fillId="0" borderId="0"/>
    <xf numFmtId="0" fontId="66" fillId="90" borderId="0" applyNumberFormat="0" applyBorder="0" applyAlignment="0" applyProtection="0"/>
    <xf numFmtId="0" fontId="62" fillId="8" borderId="50" applyNumberFormat="0" applyAlignment="0" applyProtection="0"/>
    <xf numFmtId="0" fontId="62" fillId="8" borderId="50" applyNumberFormat="0" applyAlignment="0" applyProtection="0"/>
    <xf numFmtId="0" fontId="62" fillId="8" borderId="50" applyNumberFormat="0" applyAlignment="0" applyProtection="0"/>
    <xf numFmtId="0" fontId="62" fillId="8" borderId="50" applyNumberFormat="0" applyAlignment="0" applyProtection="0"/>
    <xf numFmtId="0" fontId="62" fillId="8" borderId="50" applyNumberFormat="0" applyAlignment="0" applyProtection="0"/>
    <xf numFmtId="0" fontId="60" fillId="105" borderId="0" applyNumberFormat="0" applyBorder="0" applyAlignment="0" applyProtection="0"/>
    <xf numFmtId="0" fontId="60" fillId="107" borderId="0" applyNumberFormat="0" applyBorder="0" applyAlignment="0" applyProtection="0"/>
    <xf numFmtId="0" fontId="65" fillId="97" borderId="50" applyNumberFormat="0" applyAlignment="0" applyProtection="0"/>
    <xf numFmtId="0" fontId="60" fillId="94" borderId="0" applyNumberFormat="0" applyBorder="0" applyAlignment="0" applyProtection="0"/>
    <xf numFmtId="0" fontId="60" fillId="108" borderId="0" applyNumberFormat="0" applyBorder="0" applyAlignment="0" applyProtection="0"/>
    <xf numFmtId="0" fontId="60" fillId="102" borderId="0" applyNumberFormat="0" applyBorder="0" applyAlignment="0" applyProtection="0"/>
    <xf numFmtId="0" fontId="60" fillId="102" borderId="0" applyNumberFormat="0" applyBorder="0" applyAlignment="0" applyProtection="0"/>
    <xf numFmtId="0" fontId="60" fillId="108" borderId="0" applyNumberFormat="0" applyBorder="0" applyAlignment="0" applyProtection="0"/>
    <xf numFmtId="0" fontId="60" fillId="94" borderId="0" applyNumberFormat="0" applyBorder="0" applyAlignment="0" applyProtection="0"/>
    <xf numFmtId="0" fontId="65" fillId="97" borderId="50" applyNumberFormat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7" borderId="0" applyNumberFormat="0" applyBorder="0" applyAlignment="0" applyProtection="0"/>
    <xf numFmtId="0" fontId="59" fillId="87" borderId="0" applyNumberFormat="0" applyBorder="0" applyAlignment="0" applyProtection="0"/>
    <xf numFmtId="0" fontId="59" fillId="87" borderId="0" applyNumberFormat="0" applyBorder="0" applyAlignment="0" applyProtection="0"/>
    <xf numFmtId="0" fontId="59" fillId="87" borderId="0" applyNumberFormat="0" applyBorder="0" applyAlignment="0" applyProtection="0"/>
    <xf numFmtId="9" fontId="59" fillId="0" borderId="0" applyFont="0" applyFill="0" applyBorder="0" applyAlignment="0" applyProtection="0"/>
    <xf numFmtId="0" fontId="60" fillId="107" borderId="0" applyNumberFormat="0" applyBorder="0" applyAlignment="0" applyProtection="0"/>
    <xf numFmtId="0" fontId="60" fillId="105" borderId="0" applyNumberFormat="0" applyBorder="0" applyAlignment="0" applyProtection="0"/>
    <xf numFmtId="0" fontId="66" fillId="90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0" fontId="59" fillId="86" borderId="0" applyNumberFormat="0" applyBorder="0" applyAlignment="0" applyProtection="0"/>
    <xf numFmtId="0" fontId="59" fillId="88" borderId="0" applyNumberFormat="0" applyBorder="0" applyAlignment="0" applyProtection="0"/>
    <xf numFmtId="0" fontId="59" fillId="87" borderId="0" applyNumberFormat="0" applyBorder="0" applyAlignment="0" applyProtection="0"/>
    <xf numFmtId="0" fontId="59" fillId="86" borderId="0" applyNumberFormat="0" applyBorder="0" applyAlignment="0" applyProtection="0"/>
    <xf numFmtId="0" fontId="164" fillId="0" borderId="48"/>
    <xf numFmtId="0" fontId="168" fillId="85" borderId="0" applyBorder="0" applyProtection="0"/>
    <xf numFmtId="0" fontId="168" fillId="85" borderId="0" applyBorder="0" applyProtection="0"/>
    <xf numFmtId="0" fontId="65" fillId="88" borderId="50" applyNumberFormat="0" applyAlignment="0" applyProtection="0"/>
    <xf numFmtId="9" fontId="56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168" fillId="85" borderId="0" applyBorder="0" applyProtection="0"/>
    <xf numFmtId="0" fontId="60" fillId="102" borderId="0" applyNumberFormat="0" applyBorder="0" applyAlignment="0" applyProtection="0"/>
    <xf numFmtId="0" fontId="60" fillId="106" borderId="0" applyNumberFormat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6" fontId="169" fillId="0" borderId="0" applyFill="0" applyBorder="0" applyAlignment="0" applyProtection="0"/>
    <xf numFmtId="0" fontId="59" fillId="100" borderId="0" applyNumberFormat="0" applyBorder="0" applyAlignment="0" applyProtection="0"/>
    <xf numFmtId="0" fontId="59" fillId="98" borderId="0" applyNumberFormat="0" applyBorder="0" applyAlignment="0" applyProtection="0"/>
    <xf numFmtId="0" fontId="59" fillId="92" borderId="0" applyNumberFormat="0" applyBorder="0" applyAlignment="0" applyProtection="0"/>
    <xf numFmtId="0" fontId="59" fillId="93" borderId="0" applyNumberFormat="0" applyBorder="0" applyAlignment="0" applyProtection="0"/>
    <xf numFmtId="0" fontId="59" fillId="99" borderId="0" applyNumberFormat="0" applyBorder="0" applyAlignment="0" applyProtection="0"/>
    <xf numFmtId="0" fontId="67" fillId="109" borderId="0" applyNumberFormat="0" applyBorder="0" applyAlignment="0" applyProtection="0"/>
    <xf numFmtId="0" fontId="63" fillId="104" borderId="3" applyNumberFormat="0" applyAlignment="0" applyProtection="0"/>
    <xf numFmtId="0" fontId="62" fillId="103" borderId="50" applyNumberFormat="0" applyAlignment="0" applyProtection="0"/>
    <xf numFmtId="0" fontId="58" fillId="110" borderId="51" applyNumberFormat="0" applyFont="0" applyAlignment="0" applyProtection="0"/>
    <xf numFmtId="0" fontId="60" fillId="95" borderId="0" applyNumberFormat="0" applyBorder="0" applyAlignment="0" applyProtection="0"/>
    <xf numFmtId="0" fontId="60" fillId="102" borderId="0" applyNumberFormat="0" applyBorder="0" applyAlignment="0" applyProtection="0"/>
    <xf numFmtId="0" fontId="68" fillId="103" borderId="52" applyNumberFormat="0" applyAlignment="0" applyProtection="0"/>
    <xf numFmtId="0" fontId="60" fillId="94" borderId="0" applyNumberFormat="0" applyBorder="0" applyAlignment="0" applyProtection="0"/>
    <xf numFmtId="0" fontId="60" fillId="93" borderId="0" applyNumberFormat="0" applyBorder="0" applyAlignment="0" applyProtection="0"/>
    <xf numFmtId="0" fontId="60" fillId="99" borderId="0" applyNumberFormat="0" applyBorder="0" applyAlignment="0" applyProtection="0"/>
    <xf numFmtId="0" fontId="60" fillId="101" borderId="0" applyNumberFormat="0" applyBorder="0" applyAlignment="0" applyProtection="0"/>
    <xf numFmtId="0" fontId="59" fillId="100" borderId="0" applyNumberFormat="0" applyBorder="0" applyAlignment="0" applyProtection="0"/>
    <xf numFmtId="0" fontId="59" fillId="98" borderId="0" applyNumberFormat="0" applyBorder="0" applyAlignment="0" applyProtection="0"/>
    <xf numFmtId="0" fontId="59" fillId="92" borderId="0" applyNumberFormat="0" applyBorder="0" applyAlignment="0" applyProtection="0"/>
    <xf numFmtId="0" fontId="59" fillId="93" borderId="0" applyNumberFormat="0" applyBorder="0" applyAlignment="0" applyProtection="0"/>
    <xf numFmtId="0" fontId="71" fillId="0" borderId="0" applyNumberFormat="0" applyFill="0" applyBorder="0" applyAlignment="0" applyProtection="0"/>
    <xf numFmtId="0" fontId="59" fillId="99" borderId="0" applyNumberFormat="0" applyBorder="0" applyAlignment="0" applyProtection="0"/>
    <xf numFmtId="0" fontId="59" fillId="98" borderId="0" applyNumberFormat="0" applyBorder="0" applyAlignment="0" applyProtection="0"/>
    <xf numFmtId="0" fontId="56" fillId="38" borderId="36" applyNumberFormat="0" applyFont="0" applyAlignment="0" applyProtection="0"/>
    <xf numFmtId="0" fontId="56" fillId="38" borderId="36" applyNumberFormat="0" applyFont="0" applyAlignment="0" applyProtection="0"/>
    <xf numFmtId="0" fontId="56" fillId="38" borderId="36" applyNumberFormat="0" applyFont="0" applyAlignment="0" applyProtection="0"/>
    <xf numFmtId="0" fontId="56" fillId="38" borderId="36" applyNumberFormat="0" applyFont="0" applyAlignment="0" applyProtection="0"/>
    <xf numFmtId="0" fontId="56" fillId="38" borderId="36" applyNumberFormat="0" applyFont="0" applyAlignment="0" applyProtection="0"/>
    <xf numFmtId="0" fontId="56" fillId="38" borderId="36" applyNumberFormat="0" applyFont="0" applyAlignment="0" applyProtection="0"/>
    <xf numFmtId="0" fontId="59" fillId="97" borderId="0" applyNumberFormat="0" applyBorder="0" applyAlignment="0" applyProtection="0"/>
    <xf numFmtId="0" fontId="59" fillId="96" borderId="0" applyNumberFormat="0" applyBorder="0" applyAlignment="0" applyProtection="0"/>
    <xf numFmtId="0" fontId="71" fillId="0" borderId="0" applyNumberFormat="0" applyFill="0" applyBorder="0" applyAlignment="0" applyProtection="0"/>
    <xf numFmtId="0" fontId="59" fillId="92" borderId="0" applyNumberFormat="0" applyBorder="0" applyAlignment="0" applyProtection="0"/>
    <xf numFmtId="0" fontId="59" fillId="91" borderId="0" applyNumberFormat="0" applyBorder="0" applyAlignment="0" applyProtection="0"/>
    <xf numFmtId="0" fontId="59" fillId="90" borderId="0" applyNumberFormat="0" applyBorder="0" applyAlignment="0" applyProtection="0"/>
    <xf numFmtId="0" fontId="59" fillId="89" borderId="0" applyNumberFormat="0" applyBorder="0" applyAlignment="0" applyProtection="0"/>
    <xf numFmtId="0" fontId="60" fillId="106" borderId="0" applyNumberFormat="0" applyBorder="0" applyAlignment="0" applyProtection="0"/>
    <xf numFmtId="0" fontId="59" fillId="97" borderId="0" applyNumberFormat="0" applyBorder="0" applyAlignment="0" applyProtection="0"/>
    <xf numFmtId="0" fontId="59" fillId="96" borderId="0" applyNumberFormat="0" applyBorder="0" applyAlignment="0" applyProtection="0"/>
    <xf numFmtId="0" fontId="59" fillId="92" borderId="0" applyNumberFormat="0" applyBorder="0" applyAlignment="0" applyProtection="0"/>
    <xf numFmtId="0" fontId="59" fillId="91" borderId="0" applyNumberFormat="0" applyBorder="0" applyAlignment="0" applyProtection="0"/>
    <xf numFmtId="0" fontId="59" fillId="90" borderId="0" applyNumberFormat="0" applyBorder="0" applyAlignment="0" applyProtection="0"/>
    <xf numFmtId="0" fontId="59" fillId="89" borderId="0" applyNumberFormat="0" applyBorder="0" applyAlignment="0" applyProtection="0"/>
    <xf numFmtId="0" fontId="55" fillId="0" borderId="0"/>
    <xf numFmtId="0" fontId="170" fillId="0" borderId="0"/>
    <xf numFmtId="0" fontId="68" fillId="8" borderId="63" applyNumberFormat="0" applyAlignment="0" applyProtection="0"/>
    <xf numFmtId="0" fontId="68" fillId="8" borderId="63" applyNumberFormat="0" applyAlignment="0" applyProtection="0"/>
    <xf numFmtId="0" fontId="68" fillId="8" borderId="63" applyNumberFormat="0" applyAlignment="0" applyProtection="0"/>
    <xf numFmtId="0" fontId="68" fillId="8" borderId="63" applyNumberFormat="0" applyAlignment="0" applyProtection="0"/>
    <xf numFmtId="0" fontId="68" fillId="8" borderId="63" applyNumberFormat="0" applyAlignment="0" applyProtection="0"/>
    <xf numFmtId="0" fontId="58" fillId="23" borderId="62" applyNumberFormat="0" applyAlignment="0" applyProtection="0"/>
    <xf numFmtId="0" fontId="58" fillId="23" borderId="62" applyNumberFormat="0" applyAlignment="0" applyProtection="0"/>
    <xf numFmtId="0" fontId="58" fillId="23" borderId="62" applyNumberFormat="0" applyAlignment="0" applyProtection="0"/>
    <xf numFmtId="0" fontId="58" fillId="23" borderId="62" applyNumberFormat="0" applyAlignment="0" applyProtection="0"/>
    <xf numFmtId="0" fontId="58" fillId="23" borderId="62" applyNumberFormat="0" applyAlignment="0" applyProtection="0"/>
    <xf numFmtId="0" fontId="62" fillId="8" borderId="57" applyNumberFormat="0" applyAlignment="0" applyProtection="0"/>
    <xf numFmtId="0" fontId="62" fillId="8" borderId="57" applyNumberFormat="0" applyAlignment="0" applyProtection="0"/>
    <xf numFmtId="0" fontId="62" fillId="8" borderId="57" applyNumberFormat="0" applyAlignment="0" applyProtection="0"/>
    <xf numFmtId="0" fontId="62" fillId="8" borderId="57" applyNumberFormat="0" applyAlignment="0" applyProtection="0"/>
    <xf numFmtId="0" fontId="62" fillId="8" borderId="57" applyNumberFormat="0" applyAlignment="0" applyProtection="0"/>
    <xf numFmtId="0" fontId="65" fillId="7" borderId="61" applyNumberFormat="0" applyAlignment="0" applyProtection="0"/>
    <xf numFmtId="0" fontId="65" fillId="8" borderId="61" applyNumberFormat="0" applyAlignment="0" applyProtection="0"/>
    <xf numFmtId="0" fontId="65" fillId="7" borderId="61" applyNumberFormat="0" applyAlignment="0" applyProtection="0"/>
    <xf numFmtId="0" fontId="65" fillId="7" borderId="61" applyNumberFormat="0" applyAlignment="0" applyProtection="0"/>
    <xf numFmtId="0" fontId="65" fillId="7" borderId="61" applyNumberFormat="0" applyAlignment="0" applyProtection="0"/>
    <xf numFmtId="0" fontId="65" fillId="7" borderId="57" applyNumberFormat="0" applyAlignment="0" applyProtection="0"/>
    <xf numFmtId="0" fontId="65" fillId="7" borderId="57" applyNumberFormat="0" applyAlignment="0" applyProtection="0"/>
    <xf numFmtId="0" fontId="65" fillId="7" borderId="57" applyNumberFormat="0" applyAlignment="0" applyProtection="0"/>
    <xf numFmtId="0" fontId="65" fillId="8" borderId="57" applyNumberFormat="0" applyAlignment="0" applyProtection="0"/>
    <xf numFmtId="0" fontId="65" fillId="7" borderId="57" applyNumberFormat="0" applyAlignment="0" applyProtection="0"/>
    <xf numFmtId="0" fontId="62" fillId="8" borderId="61" applyNumberFormat="0" applyAlignment="0" applyProtection="0"/>
    <xf numFmtId="0" fontId="62" fillId="8" borderId="61" applyNumberFormat="0" applyAlignment="0" applyProtection="0"/>
    <xf numFmtId="0" fontId="62" fillId="8" borderId="61" applyNumberFormat="0" applyAlignment="0" applyProtection="0"/>
    <xf numFmtId="0" fontId="62" fillId="8" borderId="61" applyNumberFormat="0" applyAlignment="0" applyProtection="0"/>
    <xf numFmtId="0" fontId="62" fillId="8" borderId="61" applyNumberFormat="0" applyAlignment="0" applyProtection="0"/>
    <xf numFmtId="0" fontId="55" fillId="0" borderId="0"/>
    <xf numFmtId="0" fontId="58" fillId="23" borderId="58" applyNumberFormat="0" applyAlignment="0" applyProtection="0"/>
    <xf numFmtId="0" fontId="58" fillId="23" borderId="58" applyNumberFormat="0" applyAlignment="0" applyProtection="0"/>
    <xf numFmtId="0" fontId="58" fillId="23" borderId="58" applyNumberFormat="0" applyAlignment="0" applyProtection="0"/>
    <xf numFmtId="0" fontId="58" fillId="23" borderId="58" applyNumberFormat="0" applyAlignment="0" applyProtection="0"/>
    <xf numFmtId="0" fontId="58" fillId="23" borderId="58" applyNumberFormat="0" applyAlignment="0" applyProtection="0"/>
    <xf numFmtId="0" fontId="68" fillId="8" borderId="59" applyNumberFormat="0" applyAlignment="0" applyProtection="0"/>
    <xf numFmtId="9" fontId="55" fillId="0" borderId="0" applyFont="0" applyFill="0" applyBorder="0" applyAlignment="0" applyProtection="0"/>
    <xf numFmtId="0" fontId="68" fillId="8" borderId="59" applyNumberFormat="0" applyAlignment="0" applyProtection="0"/>
    <xf numFmtId="0" fontId="68" fillId="8" borderId="59" applyNumberFormat="0" applyAlignment="0" applyProtection="0"/>
    <xf numFmtId="0" fontId="68" fillId="8" borderId="59" applyNumberFormat="0" applyAlignment="0" applyProtection="0"/>
    <xf numFmtId="0" fontId="68" fillId="8" borderId="59" applyNumberFormat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0" fontId="96" fillId="0" borderId="0"/>
    <xf numFmtId="176" fontId="96" fillId="0" borderId="0" applyBorder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75" fillId="0" borderId="64" applyNumberFormat="0" applyFill="0" applyAlignment="0" applyProtection="0"/>
    <xf numFmtId="0" fontId="172" fillId="0" borderId="0"/>
    <xf numFmtId="195" fontId="133" fillId="0" borderId="0"/>
    <xf numFmtId="0" fontId="173" fillId="0" borderId="65"/>
    <xf numFmtId="0" fontId="174" fillId="0" borderId="0">
      <alignment vertical="top"/>
    </xf>
    <xf numFmtId="0" fontId="175" fillId="0" borderId="0">
      <alignment horizontal="right"/>
    </xf>
    <xf numFmtId="0" fontId="175" fillId="0" borderId="0">
      <alignment horizontal="left"/>
    </xf>
    <xf numFmtId="193" fontId="140" fillId="0" borderId="0">
      <protection locked="0"/>
    </xf>
    <xf numFmtId="193" fontId="141" fillId="0" borderId="0">
      <protection locked="0"/>
    </xf>
    <xf numFmtId="192" fontId="176" fillId="0" borderId="0"/>
    <xf numFmtId="192" fontId="177" fillId="0" borderId="0"/>
    <xf numFmtId="192" fontId="178" fillId="0" borderId="0">
      <alignment vertical="center"/>
    </xf>
    <xf numFmtId="0" fontId="146" fillId="82" borderId="47"/>
    <xf numFmtId="0" fontId="146" fillId="82" borderId="47"/>
    <xf numFmtId="0" fontId="146" fillId="82" borderId="47"/>
    <xf numFmtId="0" fontId="146" fillId="82" borderId="47"/>
    <xf numFmtId="0" fontId="147" fillId="0" borderId="66"/>
    <xf numFmtId="0" fontId="147" fillId="0" borderId="66"/>
    <xf numFmtId="0" fontId="147" fillId="0" borderId="66"/>
    <xf numFmtId="0" fontId="147" fillId="0" borderId="66"/>
    <xf numFmtId="0" fontId="146" fillId="82" borderId="47"/>
    <xf numFmtId="195" fontId="133" fillId="0" borderId="0"/>
    <xf numFmtId="196" fontId="179" fillId="0" borderId="0"/>
    <xf numFmtId="196" fontId="179" fillId="0" borderId="0"/>
    <xf numFmtId="194" fontId="133" fillId="0" borderId="0"/>
    <xf numFmtId="197" fontId="133" fillId="0" borderId="0"/>
    <xf numFmtId="192" fontId="133" fillId="0" borderId="0"/>
    <xf numFmtId="192" fontId="133" fillId="0" borderId="0"/>
    <xf numFmtId="198" fontId="179" fillId="0" borderId="0"/>
    <xf numFmtId="192" fontId="179" fillId="0" borderId="0"/>
    <xf numFmtId="192" fontId="180" fillId="0" borderId="67">
      <alignment horizontal="center"/>
    </xf>
    <xf numFmtId="193" fontId="133" fillId="0" borderId="0"/>
    <xf numFmtId="193" fontId="133" fillId="0" borderId="0"/>
    <xf numFmtId="192" fontId="181" fillId="0" borderId="0">
      <alignment horizontal="left"/>
    </xf>
    <xf numFmtId="0" fontId="182" fillId="0" borderId="0">
      <alignment horizontal="center"/>
    </xf>
    <xf numFmtId="0" fontId="154" fillId="0" borderId="68"/>
    <xf numFmtId="0" fontId="155" fillId="0" borderId="69"/>
    <xf numFmtId="0" fontId="156" fillId="0" borderId="70"/>
    <xf numFmtId="0" fontId="182" fillId="0" borderId="0">
      <alignment horizontal="center" textRotation="90"/>
    </xf>
    <xf numFmtId="192" fontId="173" fillId="0" borderId="0"/>
    <xf numFmtId="0" fontId="147" fillId="0" borderId="66"/>
    <xf numFmtId="185" fontId="179" fillId="0" borderId="0"/>
    <xf numFmtId="197" fontId="133" fillId="0" borderId="0"/>
    <xf numFmtId="192" fontId="179" fillId="0" borderId="0"/>
    <xf numFmtId="192" fontId="179" fillId="0" borderId="0"/>
    <xf numFmtId="192" fontId="179" fillId="0" borderId="0"/>
    <xf numFmtId="192" fontId="179" fillId="0" borderId="0"/>
    <xf numFmtId="192" fontId="179" fillId="0" borderId="0"/>
    <xf numFmtId="192" fontId="133" fillId="0" borderId="0"/>
    <xf numFmtId="192" fontId="179" fillId="0" borderId="0"/>
    <xf numFmtId="192" fontId="179" fillId="0" borderId="0"/>
    <xf numFmtId="192" fontId="179" fillId="0" borderId="0"/>
    <xf numFmtId="192" fontId="179" fillId="0" borderId="0"/>
    <xf numFmtId="192" fontId="179" fillId="0" borderId="0"/>
    <xf numFmtId="192" fontId="179" fillId="0" borderId="0"/>
    <xf numFmtId="192" fontId="179" fillId="0" borderId="0"/>
    <xf numFmtId="192" fontId="133" fillId="0" borderId="0"/>
    <xf numFmtId="192" fontId="133" fillId="0" borderId="0"/>
    <xf numFmtId="192" fontId="179" fillId="0" borderId="0"/>
    <xf numFmtId="192" fontId="179" fillId="0" borderId="0"/>
    <xf numFmtId="192" fontId="179" fillId="0" borderId="0"/>
    <xf numFmtId="192" fontId="179" fillId="0" borderId="0"/>
    <xf numFmtId="192" fontId="179" fillId="0" borderId="0"/>
    <xf numFmtId="192" fontId="179" fillId="0" borderId="0"/>
    <xf numFmtId="0" fontId="179" fillId="84" borderId="46"/>
    <xf numFmtId="0" fontId="179" fillId="84" borderId="46"/>
    <xf numFmtId="0" fontId="179" fillId="84" borderId="46"/>
    <xf numFmtId="0" fontId="179" fillId="84" borderId="46"/>
    <xf numFmtId="0" fontId="179" fillId="84" borderId="46"/>
    <xf numFmtId="199" fontId="179" fillId="0" borderId="0"/>
    <xf numFmtId="199" fontId="172" fillId="0" borderId="0"/>
    <xf numFmtId="199" fontId="133" fillId="0" borderId="0"/>
    <xf numFmtId="199" fontId="179" fillId="0" borderId="0"/>
    <xf numFmtId="199" fontId="133" fillId="0" borderId="0"/>
    <xf numFmtId="199" fontId="179" fillId="0" borderId="0"/>
    <xf numFmtId="199" fontId="179" fillId="0" borderId="0"/>
    <xf numFmtId="199" fontId="179" fillId="0" borderId="0"/>
    <xf numFmtId="199" fontId="179" fillId="0" borderId="0"/>
    <xf numFmtId="199" fontId="179" fillId="0" borderId="0"/>
    <xf numFmtId="199" fontId="179" fillId="0" borderId="0"/>
    <xf numFmtId="0" fontId="183" fillId="0" borderId="0"/>
    <xf numFmtId="187" fontId="183" fillId="0" borderId="0"/>
    <xf numFmtId="192" fontId="175" fillId="0" borderId="0"/>
    <xf numFmtId="200" fontId="133" fillId="0" borderId="0"/>
    <xf numFmtId="200" fontId="184" fillId="0" borderId="71"/>
    <xf numFmtId="175" fontId="179" fillId="0" borderId="0">
      <protection locked="0"/>
    </xf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79" fillId="0" borderId="0"/>
    <xf numFmtId="196" fontId="133" fillId="0" borderId="0"/>
    <xf numFmtId="201" fontId="179" fillId="0" borderId="0"/>
    <xf numFmtId="196" fontId="179" fillId="0" borderId="0"/>
    <xf numFmtId="192" fontId="179" fillId="0" borderId="0"/>
    <xf numFmtId="196" fontId="179" fillId="0" borderId="0"/>
    <xf numFmtId="196" fontId="179" fillId="0" borderId="0"/>
    <xf numFmtId="192" fontId="185" fillId="0" borderId="72"/>
    <xf numFmtId="0" fontId="154" fillId="0" borderId="68"/>
    <xf numFmtId="0" fontId="154" fillId="0" borderId="68"/>
    <xf numFmtId="0" fontId="154" fillId="0" borderId="68"/>
    <xf numFmtId="0" fontId="154" fillId="0" borderId="68"/>
    <xf numFmtId="0" fontId="154" fillId="0" borderId="68"/>
    <xf numFmtId="0" fontId="155" fillId="0" borderId="69"/>
    <xf numFmtId="0" fontId="155" fillId="0" borderId="69"/>
    <xf numFmtId="0" fontId="155" fillId="0" borderId="69"/>
    <xf numFmtId="0" fontId="155" fillId="0" borderId="69"/>
    <xf numFmtId="0" fontId="156" fillId="0" borderId="70"/>
    <xf numFmtId="0" fontId="156" fillId="0" borderId="70"/>
    <xf numFmtId="0" fontId="156" fillId="0" borderId="70"/>
    <xf numFmtId="0" fontId="156" fillId="0" borderId="70"/>
    <xf numFmtId="193" fontId="166" fillId="0" borderId="0">
      <protection locked="0"/>
    </xf>
    <xf numFmtId="193" fontId="166" fillId="0" borderId="0">
      <protection locked="0"/>
    </xf>
    <xf numFmtId="0" fontId="167" fillId="0" borderId="73"/>
    <xf numFmtId="0" fontId="167" fillId="0" borderId="73"/>
    <xf numFmtId="0" fontId="167" fillId="0" borderId="73"/>
    <xf numFmtId="0" fontId="167" fillId="0" borderId="73"/>
    <xf numFmtId="192" fontId="179" fillId="0" borderId="0"/>
    <xf numFmtId="201" fontId="172" fillId="0" borderId="0"/>
    <xf numFmtId="196" fontId="179" fillId="0" borderId="0"/>
    <xf numFmtId="201" fontId="179" fillId="0" borderId="0"/>
    <xf numFmtId="196" fontId="179" fillId="0" borderId="0"/>
    <xf numFmtId="201" fontId="179" fillId="0" borderId="0"/>
    <xf numFmtId="194" fontId="133" fillId="0" borderId="0"/>
    <xf numFmtId="192" fontId="185" fillId="0" borderId="72"/>
    <xf numFmtId="0" fontId="54" fillId="0" borderId="0"/>
    <xf numFmtId="0" fontId="75" fillId="0" borderId="77" applyNumberFormat="0" applyFill="0" applyAlignment="0" applyProtection="0"/>
    <xf numFmtId="0" fontId="75" fillId="0" borderId="77" applyNumberFormat="0" applyFill="0" applyAlignment="0" applyProtection="0"/>
    <xf numFmtId="0" fontId="75" fillId="0" borderId="77" applyNumberFormat="0" applyFill="0" applyAlignment="0" applyProtection="0"/>
    <xf numFmtId="0" fontId="75" fillId="0" borderId="77" applyNumberFormat="0" applyFill="0" applyAlignment="0" applyProtection="0"/>
    <xf numFmtId="0" fontId="68" fillId="8" borderId="76" applyNumberFormat="0" applyAlignment="0" applyProtection="0"/>
    <xf numFmtId="0" fontId="68" fillId="8" borderId="76" applyNumberFormat="0" applyAlignment="0" applyProtection="0"/>
    <xf numFmtId="0" fontId="68" fillId="8" borderId="76" applyNumberFormat="0" applyAlignment="0" applyProtection="0"/>
    <xf numFmtId="0" fontId="68" fillId="8" borderId="76" applyNumberFormat="0" applyAlignment="0" applyProtection="0"/>
    <xf numFmtId="0" fontId="68" fillId="8" borderId="76" applyNumberFormat="0" applyAlignment="0" applyProtection="0"/>
    <xf numFmtId="0" fontId="58" fillId="23" borderId="75" applyNumberFormat="0" applyAlignment="0" applyProtection="0"/>
    <xf numFmtId="0" fontId="58" fillId="23" borderId="75" applyNumberFormat="0" applyAlignment="0" applyProtection="0"/>
    <xf numFmtId="0" fontId="58" fillId="23" borderId="75" applyNumberFormat="0" applyAlignment="0" applyProtection="0"/>
    <xf numFmtId="0" fontId="58" fillId="23" borderId="75" applyNumberFormat="0" applyAlignment="0" applyProtection="0"/>
    <xf numFmtId="0" fontId="58" fillId="23" borderId="75" applyNumberFormat="0" applyAlignment="0" applyProtection="0"/>
    <xf numFmtId="0" fontId="62" fillId="8" borderId="78" applyNumberFormat="0" applyAlignment="0" applyProtection="0"/>
    <xf numFmtId="0" fontId="62" fillId="8" borderId="78" applyNumberFormat="0" applyAlignment="0" applyProtection="0"/>
    <xf numFmtId="0" fontId="62" fillId="8" borderId="78" applyNumberFormat="0" applyAlignment="0" applyProtection="0"/>
    <xf numFmtId="0" fontId="62" fillId="8" borderId="78" applyNumberFormat="0" applyAlignment="0" applyProtection="0"/>
    <xf numFmtId="0" fontId="65" fillId="7" borderId="74" applyNumberFormat="0" applyAlignment="0" applyProtection="0"/>
    <xf numFmtId="0" fontId="65" fillId="8" borderId="74" applyNumberFormat="0" applyAlignment="0" applyProtection="0"/>
    <xf numFmtId="0" fontId="65" fillId="7" borderId="74" applyNumberFormat="0" applyAlignment="0" applyProtection="0"/>
    <xf numFmtId="0" fontId="65" fillId="7" borderId="74" applyNumberFormat="0" applyAlignment="0" applyProtection="0"/>
    <xf numFmtId="0" fontId="65" fillId="7" borderId="74" applyNumberFormat="0" applyAlignment="0" applyProtection="0"/>
    <xf numFmtId="0" fontId="65" fillId="7" borderId="78" applyNumberFormat="0" applyAlignment="0" applyProtection="0"/>
    <xf numFmtId="0" fontId="65" fillId="7" borderId="78" applyNumberFormat="0" applyAlignment="0" applyProtection="0"/>
    <xf numFmtId="0" fontId="65" fillId="7" borderId="78" applyNumberFormat="0" applyAlignment="0" applyProtection="0"/>
    <xf numFmtId="0" fontId="65" fillId="8" borderId="78" applyNumberFormat="0" applyAlignment="0" applyProtection="0"/>
    <xf numFmtId="0" fontId="65" fillId="7" borderId="78" applyNumberFormat="0" applyAlignment="0" applyProtection="0"/>
    <xf numFmtId="0" fontId="54" fillId="0" borderId="0"/>
    <xf numFmtId="0" fontId="62" fillId="8" borderId="74" applyNumberFormat="0" applyAlignment="0" applyProtection="0"/>
    <xf numFmtId="0" fontId="62" fillId="8" borderId="74" applyNumberFormat="0" applyAlignment="0" applyProtection="0"/>
    <xf numFmtId="0" fontId="62" fillId="8" borderId="74" applyNumberFormat="0" applyAlignment="0" applyProtection="0"/>
    <xf numFmtId="0" fontId="62" fillId="8" borderId="74" applyNumberFormat="0" applyAlignment="0" applyProtection="0"/>
    <xf numFmtId="0" fontId="62" fillId="8" borderId="74" applyNumberFormat="0" applyAlignment="0" applyProtection="0"/>
    <xf numFmtId="9" fontId="54" fillId="0" borderId="0" applyFont="0" applyFill="0" applyBorder="0" applyAlignment="0" applyProtection="0"/>
    <xf numFmtId="0" fontId="58" fillId="23" borderId="79" applyNumberFormat="0" applyAlignment="0" applyProtection="0"/>
    <xf numFmtId="0" fontId="58" fillId="23" borderId="79" applyNumberFormat="0" applyAlignment="0" applyProtection="0"/>
    <xf numFmtId="0" fontId="58" fillId="23" borderId="79" applyNumberFormat="0" applyAlignment="0" applyProtection="0"/>
    <xf numFmtId="0" fontId="58" fillId="23" borderId="79" applyNumberFormat="0" applyAlignment="0" applyProtection="0"/>
    <xf numFmtId="0" fontId="58" fillId="23" borderId="79" applyNumberFormat="0" applyAlignment="0" applyProtection="0"/>
    <xf numFmtId="0" fontId="68" fillId="8" borderId="80" applyNumberFormat="0" applyAlignment="0" applyProtection="0"/>
    <xf numFmtId="0" fontId="68" fillId="8" borderId="80" applyNumberFormat="0" applyAlignment="0" applyProtection="0"/>
    <xf numFmtId="0" fontId="68" fillId="8" borderId="80" applyNumberFormat="0" applyAlignment="0" applyProtection="0"/>
    <xf numFmtId="0" fontId="68" fillId="8" borderId="80" applyNumberFormat="0" applyAlignment="0" applyProtection="0"/>
    <xf numFmtId="0" fontId="68" fillId="8" borderId="80" applyNumberFormat="0" applyAlignment="0" applyProtection="0"/>
    <xf numFmtId="43" fontId="54" fillId="0" borderId="0" applyFont="0" applyFill="0" applyBorder="0" applyAlignment="0" applyProtection="0"/>
    <xf numFmtId="0" fontId="62" fillId="8" borderId="78" applyNumberFormat="0" applyAlignment="0" applyProtection="0"/>
    <xf numFmtId="0" fontId="54" fillId="0" borderId="0"/>
    <xf numFmtId="0" fontId="54" fillId="0" borderId="0"/>
    <xf numFmtId="0" fontId="75" fillId="0" borderId="81" applyNumberFormat="0" applyFill="0" applyAlignment="0" applyProtection="0"/>
    <xf numFmtId="0" fontId="75" fillId="0" borderId="81" applyNumberFormat="0" applyFill="0" applyAlignment="0" applyProtection="0"/>
    <xf numFmtId="0" fontId="75" fillId="0" borderId="81" applyNumberFormat="0" applyFill="0" applyAlignment="0" applyProtection="0"/>
    <xf numFmtId="0" fontId="75" fillId="0" borderId="81" applyNumberFormat="0" applyFill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/>
    <xf numFmtId="0" fontId="52" fillId="0" borderId="0"/>
    <xf numFmtId="0" fontId="187" fillId="0" borderId="0"/>
    <xf numFmtId="0" fontId="58" fillId="0" borderId="0"/>
    <xf numFmtId="0" fontId="68" fillId="8" borderId="84" applyNumberFormat="0" applyAlignment="0" applyProtection="0"/>
    <xf numFmtId="0" fontId="68" fillId="8" borderId="84" applyNumberFormat="0" applyAlignment="0" applyProtection="0"/>
    <xf numFmtId="0" fontId="68" fillId="8" borderId="84" applyNumberFormat="0" applyAlignment="0" applyProtection="0"/>
    <xf numFmtId="0" fontId="68" fillId="8" borderId="84" applyNumberFormat="0" applyAlignment="0" applyProtection="0"/>
    <xf numFmtId="0" fontId="68" fillId="8" borderId="84" applyNumberFormat="0" applyAlignment="0" applyProtection="0"/>
    <xf numFmtId="0" fontId="58" fillId="23" borderId="83" applyNumberFormat="0" applyAlignment="0" applyProtection="0"/>
    <xf numFmtId="0" fontId="58" fillId="23" borderId="83" applyNumberFormat="0" applyAlignment="0" applyProtection="0"/>
    <xf numFmtId="0" fontId="58" fillId="23" borderId="83" applyNumberFormat="0" applyAlignment="0" applyProtection="0"/>
    <xf numFmtId="0" fontId="58" fillId="23" borderId="83" applyNumberFormat="0" applyAlignment="0" applyProtection="0"/>
    <xf numFmtId="0" fontId="58" fillId="23" borderId="83" applyNumberFormat="0" applyAlignment="0" applyProtection="0"/>
    <xf numFmtId="0" fontId="62" fillId="8" borderId="82" applyNumberFormat="0" applyAlignment="0" applyProtection="0"/>
    <xf numFmtId="0" fontId="62" fillId="8" borderId="82" applyNumberFormat="0" applyAlignment="0" applyProtection="0"/>
    <xf numFmtId="0" fontId="62" fillId="8" borderId="82" applyNumberFormat="0" applyAlignment="0" applyProtection="0"/>
    <xf numFmtId="0" fontId="62" fillId="8" borderId="82" applyNumberFormat="0" applyAlignment="0" applyProtection="0"/>
    <xf numFmtId="0" fontId="62" fillId="8" borderId="82" applyNumberFormat="0" applyAlignment="0" applyProtection="0"/>
    <xf numFmtId="0" fontId="65" fillId="7" borderId="82" applyNumberFormat="0" applyAlignment="0" applyProtection="0"/>
    <xf numFmtId="0" fontId="65" fillId="8" borderId="82" applyNumberFormat="0" applyAlignment="0" applyProtection="0"/>
    <xf numFmtId="0" fontId="65" fillId="7" borderId="82" applyNumberFormat="0" applyAlignment="0" applyProtection="0"/>
    <xf numFmtId="0" fontId="65" fillId="7" borderId="82" applyNumberFormat="0" applyAlignment="0" applyProtection="0"/>
    <xf numFmtId="0" fontId="65" fillId="7" borderId="82" applyNumberFormat="0" applyAlignment="0" applyProtection="0"/>
    <xf numFmtId="0" fontId="65" fillId="7" borderId="82" applyNumberFormat="0" applyAlignment="0" applyProtection="0"/>
    <xf numFmtId="0" fontId="65" fillId="7" borderId="82" applyNumberFormat="0" applyAlignment="0" applyProtection="0"/>
    <xf numFmtId="0" fontId="65" fillId="7" borderId="82" applyNumberFormat="0" applyAlignment="0" applyProtection="0"/>
    <xf numFmtId="0" fontId="65" fillId="8" borderId="82" applyNumberFormat="0" applyAlignment="0" applyProtection="0"/>
    <xf numFmtId="0" fontId="65" fillId="7" borderId="82" applyNumberFormat="0" applyAlignment="0" applyProtection="0"/>
    <xf numFmtId="0" fontId="62" fillId="8" borderId="82" applyNumberFormat="0" applyAlignment="0" applyProtection="0"/>
    <xf numFmtId="0" fontId="62" fillId="8" borderId="82" applyNumberFormat="0" applyAlignment="0" applyProtection="0"/>
    <xf numFmtId="0" fontId="62" fillId="8" borderId="82" applyNumberFormat="0" applyAlignment="0" applyProtection="0"/>
    <xf numFmtId="0" fontId="62" fillId="8" borderId="82" applyNumberFormat="0" applyAlignment="0" applyProtection="0"/>
    <xf numFmtId="0" fontId="58" fillId="23" borderId="83" applyNumberFormat="0" applyAlignment="0" applyProtection="0"/>
    <xf numFmtId="0" fontId="58" fillId="23" borderId="83" applyNumberFormat="0" applyAlignment="0" applyProtection="0"/>
    <xf numFmtId="0" fontId="58" fillId="23" borderId="83" applyNumberFormat="0" applyAlignment="0" applyProtection="0"/>
    <xf numFmtId="0" fontId="58" fillId="23" borderId="83" applyNumberFormat="0" applyAlignment="0" applyProtection="0"/>
    <xf numFmtId="0" fontId="58" fillId="23" borderId="83" applyNumberFormat="0" applyAlignment="0" applyProtection="0"/>
    <xf numFmtId="0" fontId="68" fillId="8" borderId="84" applyNumberFormat="0" applyAlignment="0" applyProtection="0"/>
    <xf numFmtId="0" fontId="68" fillId="8" borderId="84" applyNumberFormat="0" applyAlignment="0" applyProtection="0"/>
    <xf numFmtId="0" fontId="68" fillId="8" borderId="84" applyNumberFormat="0" applyAlignment="0" applyProtection="0"/>
    <xf numFmtId="0" fontId="68" fillId="8" borderId="84" applyNumberFormat="0" applyAlignment="0" applyProtection="0"/>
    <xf numFmtId="0" fontId="68" fillId="8" borderId="84" applyNumberFormat="0" applyAlignment="0" applyProtection="0"/>
    <xf numFmtId="0" fontId="75" fillId="0" borderId="85" applyNumberFormat="0" applyFill="0" applyAlignment="0" applyProtection="0"/>
    <xf numFmtId="0" fontId="75" fillId="0" borderId="85" applyNumberFormat="0" applyFill="0" applyAlignment="0" applyProtection="0"/>
    <xf numFmtId="0" fontId="75" fillId="0" borderId="85" applyNumberFormat="0" applyFill="0" applyAlignment="0" applyProtection="0"/>
    <xf numFmtId="0" fontId="75" fillId="0" borderId="85" applyNumberFormat="0" applyFill="0" applyAlignment="0" applyProtection="0"/>
    <xf numFmtId="43" fontId="52" fillId="0" borderId="0" applyFont="0" applyFill="0" applyBorder="0" applyAlignment="0" applyProtection="0"/>
    <xf numFmtId="0" fontId="62" fillId="8" borderId="82" applyNumberFormat="0" applyAlignment="0" applyProtection="0"/>
    <xf numFmtId="0" fontId="75" fillId="0" borderId="85" applyNumberFormat="0" applyFill="0" applyAlignment="0" applyProtection="0"/>
    <xf numFmtId="0" fontId="75" fillId="0" borderId="85" applyNumberFormat="0" applyFill="0" applyAlignment="0" applyProtection="0"/>
    <xf numFmtId="0" fontId="75" fillId="0" borderId="85" applyNumberFormat="0" applyFill="0" applyAlignment="0" applyProtection="0"/>
    <xf numFmtId="0" fontId="75" fillId="0" borderId="85" applyNumberFormat="0" applyFill="0" applyAlignment="0" applyProtection="0"/>
    <xf numFmtId="0" fontId="68" fillId="8" borderId="88" applyNumberFormat="0" applyAlignment="0" applyProtection="0"/>
    <xf numFmtId="0" fontId="68" fillId="8" borderId="88" applyNumberFormat="0" applyAlignment="0" applyProtection="0"/>
    <xf numFmtId="0" fontId="68" fillId="8" borderId="88" applyNumberFormat="0" applyAlignment="0" applyProtection="0"/>
    <xf numFmtId="0" fontId="68" fillId="8" borderId="88" applyNumberFormat="0" applyAlignment="0" applyProtection="0"/>
    <xf numFmtId="0" fontId="68" fillId="8" borderId="88" applyNumberFormat="0" applyAlignment="0" applyProtection="0"/>
    <xf numFmtId="0" fontId="58" fillId="23" borderId="87" applyNumberFormat="0" applyAlignment="0" applyProtection="0"/>
    <xf numFmtId="0" fontId="58" fillId="23" borderId="87" applyNumberFormat="0" applyAlignment="0" applyProtection="0"/>
    <xf numFmtId="0" fontId="58" fillId="23" borderId="87" applyNumberFormat="0" applyAlignment="0" applyProtection="0"/>
    <xf numFmtId="0" fontId="58" fillId="23" borderId="87" applyNumberFormat="0" applyAlignment="0" applyProtection="0"/>
    <xf numFmtId="0" fontId="58" fillId="23" borderId="87" applyNumberFormat="0" applyAlignment="0" applyProtection="0"/>
    <xf numFmtId="0" fontId="62" fillId="8" borderId="86" applyNumberFormat="0" applyAlignment="0" applyProtection="0"/>
    <xf numFmtId="0" fontId="62" fillId="8" borderId="86" applyNumberFormat="0" applyAlignment="0" applyProtection="0"/>
    <xf numFmtId="0" fontId="62" fillId="8" borderId="86" applyNumberFormat="0" applyAlignment="0" applyProtection="0"/>
    <xf numFmtId="0" fontId="62" fillId="8" borderId="86" applyNumberFormat="0" applyAlignment="0" applyProtection="0"/>
    <xf numFmtId="0" fontId="62" fillId="8" borderId="86" applyNumberFormat="0" applyAlignment="0" applyProtection="0"/>
    <xf numFmtId="0" fontId="65" fillId="7" borderId="86" applyNumberFormat="0" applyAlignment="0" applyProtection="0"/>
    <xf numFmtId="0" fontId="65" fillId="8" borderId="86" applyNumberFormat="0" applyAlignment="0" applyProtection="0"/>
    <xf numFmtId="0" fontId="65" fillId="7" borderId="86" applyNumberFormat="0" applyAlignment="0" applyProtection="0"/>
    <xf numFmtId="0" fontId="65" fillId="7" borderId="86" applyNumberFormat="0" applyAlignment="0" applyProtection="0"/>
    <xf numFmtId="0" fontId="65" fillId="7" borderId="86" applyNumberFormat="0" applyAlignment="0" applyProtection="0"/>
    <xf numFmtId="0" fontId="65" fillId="7" borderId="86" applyNumberFormat="0" applyAlignment="0" applyProtection="0"/>
    <xf numFmtId="0" fontId="65" fillId="7" borderId="86" applyNumberFormat="0" applyAlignment="0" applyProtection="0"/>
    <xf numFmtId="0" fontId="65" fillId="7" borderId="86" applyNumberFormat="0" applyAlignment="0" applyProtection="0"/>
    <xf numFmtId="0" fontId="65" fillId="8" borderId="86" applyNumberFormat="0" applyAlignment="0" applyProtection="0"/>
    <xf numFmtId="0" fontId="65" fillId="7" borderId="86" applyNumberFormat="0" applyAlignment="0" applyProtection="0"/>
    <xf numFmtId="0" fontId="62" fillId="8" borderId="86" applyNumberFormat="0" applyAlignment="0" applyProtection="0"/>
    <xf numFmtId="0" fontId="62" fillId="8" borderId="86" applyNumberFormat="0" applyAlignment="0" applyProtection="0"/>
    <xf numFmtId="0" fontId="62" fillId="8" borderId="86" applyNumberFormat="0" applyAlignment="0" applyProtection="0"/>
    <xf numFmtId="0" fontId="62" fillId="8" borderId="86" applyNumberFormat="0" applyAlignment="0" applyProtection="0"/>
    <xf numFmtId="0" fontId="58" fillId="23" borderId="87" applyNumberFormat="0" applyAlignment="0" applyProtection="0"/>
    <xf numFmtId="0" fontId="58" fillId="23" borderId="87" applyNumberFormat="0" applyAlignment="0" applyProtection="0"/>
    <xf numFmtId="0" fontId="58" fillId="23" borderId="87" applyNumberFormat="0" applyAlignment="0" applyProtection="0"/>
    <xf numFmtId="0" fontId="58" fillId="23" borderId="87" applyNumberFormat="0" applyAlignment="0" applyProtection="0"/>
    <xf numFmtId="0" fontId="58" fillId="23" borderId="87" applyNumberFormat="0" applyAlignment="0" applyProtection="0"/>
    <xf numFmtId="0" fontId="68" fillId="8" borderId="88" applyNumberFormat="0" applyAlignment="0" applyProtection="0"/>
    <xf numFmtId="0" fontId="68" fillId="8" borderId="88" applyNumberFormat="0" applyAlignment="0" applyProtection="0"/>
    <xf numFmtId="0" fontId="68" fillId="8" borderId="88" applyNumberFormat="0" applyAlignment="0" applyProtection="0"/>
    <xf numFmtId="0" fontId="68" fillId="8" borderId="88" applyNumberFormat="0" applyAlignment="0" applyProtection="0"/>
    <xf numFmtId="0" fontId="68" fillId="8" borderId="88" applyNumberFormat="0" applyAlignment="0" applyProtection="0"/>
    <xf numFmtId="0" fontId="75" fillId="0" borderId="89" applyNumberFormat="0" applyFill="0" applyAlignment="0" applyProtection="0"/>
    <xf numFmtId="0" fontId="75" fillId="0" borderId="89" applyNumberFormat="0" applyFill="0" applyAlignment="0" applyProtection="0"/>
    <xf numFmtId="0" fontId="75" fillId="0" borderId="89" applyNumberFormat="0" applyFill="0" applyAlignment="0" applyProtection="0"/>
    <xf numFmtId="0" fontId="75" fillId="0" borderId="89" applyNumberFormat="0" applyFill="0" applyAlignment="0" applyProtection="0"/>
    <xf numFmtId="0" fontId="62" fillId="8" borderId="86" applyNumberFormat="0" applyAlignment="0" applyProtection="0"/>
    <xf numFmtId="0" fontId="75" fillId="0" borderId="89" applyNumberFormat="0" applyFill="0" applyAlignment="0" applyProtection="0"/>
    <xf numFmtId="0" fontId="75" fillId="0" borderId="89" applyNumberFormat="0" applyFill="0" applyAlignment="0" applyProtection="0"/>
    <xf numFmtId="0" fontId="75" fillId="0" borderId="89" applyNumberFormat="0" applyFill="0" applyAlignment="0" applyProtection="0"/>
    <xf numFmtId="0" fontId="75" fillId="0" borderId="89" applyNumberFormat="0" applyFill="0" applyAlignment="0" applyProtection="0"/>
    <xf numFmtId="0" fontId="51" fillId="0" borderId="0"/>
    <xf numFmtId="0" fontId="58" fillId="0" borderId="0"/>
    <xf numFmtId="0" fontId="51" fillId="0" borderId="0"/>
    <xf numFmtId="0" fontId="58" fillId="0" borderId="0"/>
    <xf numFmtId="0" fontId="58" fillId="0" borderId="0"/>
    <xf numFmtId="176" fontId="58" fillId="0" borderId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49" fillId="0" borderId="0"/>
    <xf numFmtId="0" fontId="75" fillId="0" borderId="93" applyNumberFormat="0" applyFill="0" applyAlignment="0" applyProtection="0"/>
    <xf numFmtId="0" fontId="75" fillId="0" borderId="93" applyNumberFormat="0" applyFill="0" applyAlignment="0" applyProtection="0"/>
    <xf numFmtId="0" fontId="75" fillId="0" borderId="93" applyNumberFormat="0" applyFill="0" applyAlignment="0" applyProtection="0"/>
    <xf numFmtId="0" fontId="75" fillId="0" borderId="93" applyNumberFormat="0" applyFill="0" applyAlignment="0" applyProtection="0"/>
    <xf numFmtId="0" fontId="68" fillId="8" borderId="92" applyNumberFormat="0" applyAlignment="0" applyProtection="0"/>
    <xf numFmtId="0" fontId="68" fillId="8" borderId="92" applyNumberFormat="0" applyAlignment="0" applyProtection="0"/>
    <xf numFmtId="0" fontId="68" fillId="8" borderId="92" applyNumberFormat="0" applyAlignment="0" applyProtection="0"/>
    <xf numFmtId="0" fontId="68" fillId="8" borderId="92" applyNumberFormat="0" applyAlignment="0" applyProtection="0"/>
    <xf numFmtId="0" fontId="68" fillId="8" borderId="92" applyNumberFormat="0" applyAlignment="0" applyProtection="0"/>
    <xf numFmtId="0" fontId="58" fillId="23" borderId="91" applyNumberFormat="0" applyAlignment="0" applyProtection="0"/>
    <xf numFmtId="0" fontId="58" fillId="23" borderId="91" applyNumberFormat="0" applyAlignment="0" applyProtection="0"/>
    <xf numFmtId="0" fontId="58" fillId="23" borderId="91" applyNumberFormat="0" applyAlignment="0" applyProtection="0"/>
    <xf numFmtId="0" fontId="58" fillId="23" borderId="91" applyNumberFormat="0" applyAlignment="0" applyProtection="0"/>
    <xf numFmtId="0" fontId="58" fillId="23" borderId="91" applyNumberFormat="0" applyAlignment="0" applyProtection="0"/>
    <xf numFmtId="0" fontId="65" fillId="7" borderId="90" applyNumberFormat="0" applyAlignment="0" applyProtection="0"/>
    <xf numFmtId="0" fontId="65" fillId="8" borderId="90" applyNumberFormat="0" applyAlignment="0" applyProtection="0"/>
    <xf numFmtId="0" fontId="65" fillId="7" borderId="90" applyNumberFormat="0" applyAlignment="0" applyProtection="0"/>
    <xf numFmtId="0" fontId="65" fillId="7" borderId="90" applyNumberFormat="0" applyAlignment="0" applyProtection="0"/>
    <xf numFmtId="0" fontId="65" fillId="7" borderId="90" applyNumberFormat="0" applyAlignment="0" applyProtection="0"/>
    <xf numFmtId="0" fontId="49" fillId="0" borderId="0"/>
    <xf numFmtId="0" fontId="62" fillId="8" borderId="90" applyNumberFormat="0" applyAlignment="0" applyProtection="0"/>
    <xf numFmtId="0" fontId="62" fillId="8" borderId="90" applyNumberFormat="0" applyAlignment="0" applyProtection="0"/>
    <xf numFmtId="0" fontId="62" fillId="8" borderId="90" applyNumberFormat="0" applyAlignment="0" applyProtection="0"/>
    <xf numFmtId="0" fontId="62" fillId="8" borderId="90" applyNumberFormat="0" applyAlignment="0" applyProtection="0"/>
    <xf numFmtId="0" fontId="62" fillId="8" borderId="90" applyNumberFormat="0" applyAlignment="0" applyProtection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0" fontId="76" fillId="0" borderId="0"/>
    <xf numFmtId="0" fontId="76" fillId="86" borderId="0" applyNumberFormat="0" applyBorder="0" applyProtection="0"/>
    <xf numFmtId="0" fontId="76" fillId="3" borderId="0" applyNumberFormat="0" applyBorder="0" applyProtection="0"/>
    <xf numFmtId="0" fontId="76" fillId="4" borderId="0" applyNumberFormat="0" applyBorder="0" applyProtection="0"/>
    <xf numFmtId="0" fontId="76" fillId="5" borderId="0" applyNumberFormat="0" applyBorder="0" applyProtection="0"/>
    <xf numFmtId="0" fontId="76" fillId="87" borderId="0" applyNumberFormat="0" applyBorder="0" applyProtection="0"/>
    <xf numFmtId="0" fontId="76" fillId="88" borderId="0" applyNumberFormat="0" applyBorder="0" applyProtection="0"/>
    <xf numFmtId="0" fontId="76" fillId="86" borderId="0" applyNumberFormat="0" applyBorder="0" applyProtection="0"/>
    <xf numFmtId="0" fontId="76" fillId="86" borderId="0" applyNumberFormat="0" applyBorder="0" applyProtection="0"/>
    <xf numFmtId="0" fontId="76" fillId="86" borderId="0" applyNumberFormat="0" applyBorder="0" applyProtection="0"/>
    <xf numFmtId="0" fontId="76" fillId="86" borderId="0" applyNumberFormat="0" applyBorder="0" applyProtection="0"/>
    <xf numFmtId="0" fontId="76" fillId="3" borderId="0" applyNumberFormat="0" applyBorder="0" applyProtection="0"/>
    <xf numFmtId="0" fontId="76" fillId="3" borderId="0" applyNumberFormat="0" applyBorder="0" applyProtection="0"/>
    <xf numFmtId="0" fontId="76" fillId="3" borderId="0" applyNumberFormat="0" applyBorder="0" applyProtection="0"/>
    <xf numFmtId="0" fontId="76" fillId="3" borderId="0" applyNumberFormat="0" applyBorder="0" applyProtection="0"/>
    <xf numFmtId="0" fontId="76" fillId="4" borderId="0" applyNumberFormat="0" applyBorder="0" applyProtection="0"/>
    <xf numFmtId="0" fontId="76" fillId="4" borderId="0" applyNumberFormat="0" applyBorder="0" applyProtection="0"/>
    <xf numFmtId="0" fontId="76" fillId="4" borderId="0" applyNumberFormat="0" applyBorder="0" applyProtection="0"/>
    <xf numFmtId="0" fontId="76" fillId="4" borderId="0" applyNumberFormat="0" applyBorder="0" applyProtection="0"/>
    <xf numFmtId="0" fontId="76" fillId="5" borderId="0" applyNumberFormat="0" applyBorder="0" applyProtection="0"/>
    <xf numFmtId="0" fontId="76" fillId="5" borderId="0" applyNumberFormat="0" applyBorder="0" applyProtection="0"/>
    <xf numFmtId="0" fontId="76" fillId="5" borderId="0" applyNumberFormat="0" applyBorder="0" applyProtection="0"/>
    <xf numFmtId="0" fontId="76" fillId="5" borderId="0" applyNumberFormat="0" applyBorder="0" applyProtection="0"/>
    <xf numFmtId="0" fontId="76" fillId="87" borderId="0" applyNumberFormat="0" applyBorder="0" applyProtection="0"/>
    <xf numFmtId="0" fontId="76" fillId="87" borderId="0" applyNumberFormat="0" applyBorder="0" applyProtection="0"/>
    <xf numFmtId="0" fontId="76" fillId="87" borderId="0" applyNumberFormat="0" applyBorder="0" applyProtection="0"/>
    <xf numFmtId="0" fontId="76" fillId="87" borderId="0" applyNumberFormat="0" applyBorder="0" applyProtection="0"/>
    <xf numFmtId="0" fontId="76" fillId="88" borderId="0" applyNumberFormat="0" applyBorder="0" applyProtection="0"/>
    <xf numFmtId="0" fontId="76" fillId="88" borderId="0" applyNumberFormat="0" applyBorder="0" applyProtection="0"/>
    <xf numFmtId="0" fontId="76" fillId="88" borderId="0" applyNumberFormat="0" applyBorder="0" applyProtection="0"/>
    <xf numFmtId="0" fontId="76" fillId="112" borderId="0" applyNumberFormat="0" applyBorder="0" applyProtection="0"/>
    <xf numFmtId="0" fontId="76" fillId="9" borderId="0" applyNumberFormat="0" applyBorder="0" applyProtection="0"/>
    <xf numFmtId="0" fontId="76" fillId="10" borderId="0" applyNumberFormat="0" applyBorder="0" applyProtection="0"/>
    <xf numFmtId="0" fontId="76" fillId="11" borderId="0" applyNumberFormat="0" applyBorder="0" applyProtection="0"/>
    <xf numFmtId="0" fontId="76" fillId="5" borderId="0" applyNumberFormat="0" applyBorder="0" applyProtection="0"/>
    <xf numFmtId="0" fontId="76" fillId="9" borderId="0" applyNumberFormat="0" applyBorder="0" applyProtection="0"/>
    <xf numFmtId="0" fontId="76" fillId="113" borderId="0" applyNumberFormat="0" applyBorder="0" applyProtection="0"/>
    <xf numFmtId="0" fontId="76" fillId="9" borderId="0" applyNumberFormat="0" applyBorder="0" applyProtection="0"/>
    <xf numFmtId="0" fontId="76" fillId="9" borderId="0" applyNumberFormat="0" applyBorder="0" applyProtection="0"/>
    <xf numFmtId="0" fontId="76" fillId="9" borderId="0" applyNumberFormat="0" applyBorder="0" applyProtection="0"/>
    <xf numFmtId="0" fontId="76" fillId="9" borderId="0" applyNumberFormat="0" applyBorder="0" applyProtection="0"/>
    <xf numFmtId="0" fontId="76" fillId="10" borderId="0" applyNumberFormat="0" applyBorder="0" applyProtection="0"/>
    <xf numFmtId="0" fontId="76" fillId="10" borderId="0" applyNumberFormat="0" applyBorder="0" applyProtection="0"/>
    <xf numFmtId="0" fontId="76" fillId="10" borderId="0" applyNumberFormat="0" applyBorder="0" applyProtection="0"/>
    <xf numFmtId="0" fontId="76" fillId="10" borderId="0" applyNumberFormat="0" applyBorder="0" applyProtection="0"/>
    <xf numFmtId="0" fontId="76" fillId="11" borderId="0" applyNumberFormat="0" applyBorder="0" applyProtection="0"/>
    <xf numFmtId="0" fontId="76" fillId="11" borderId="0" applyNumberFormat="0" applyBorder="0" applyProtection="0"/>
    <xf numFmtId="0" fontId="76" fillId="11" borderId="0" applyNumberFormat="0" applyBorder="0" applyProtection="0"/>
    <xf numFmtId="0" fontId="76" fillId="11" borderId="0" applyNumberFormat="0" applyBorder="0" applyProtection="0"/>
    <xf numFmtId="0" fontId="76" fillId="5" borderId="0" applyNumberFormat="0" applyBorder="0" applyProtection="0"/>
    <xf numFmtId="0" fontId="76" fillId="5" borderId="0" applyNumberFormat="0" applyBorder="0" applyProtection="0"/>
    <xf numFmtId="0" fontId="76" fillId="5" borderId="0" applyNumberFormat="0" applyBorder="0" applyProtection="0"/>
    <xf numFmtId="0" fontId="76" fillId="5" borderId="0" applyNumberFormat="0" applyBorder="0" applyProtection="0"/>
    <xf numFmtId="0" fontId="76" fillId="9" borderId="0" applyNumberFormat="0" applyBorder="0" applyProtection="0"/>
    <xf numFmtId="0" fontId="76" fillId="9" borderId="0" applyNumberFormat="0" applyBorder="0" applyProtection="0"/>
    <xf numFmtId="0" fontId="76" fillId="9" borderId="0" applyNumberFormat="0" applyBorder="0" applyProtection="0"/>
    <xf numFmtId="0" fontId="76" fillId="9" borderId="0" applyNumberFormat="0" applyBorder="0" applyProtection="0"/>
    <xf numFmtId="0" fontId="76" fillId="113" borderId="0" applyNumberFormat="0" applyBorder="0" applyProtection="0"/>
    <xf numFmtId="0" fontId="76" fillId="113" borderId="0" applyNumberFormat="0" applyBorder="0" applyProtection="0"/>
    <xf numFmtId="0" fontId="76" fillId="113" borderId="0" applyNumberFormat="0" applyBorder="0" applyProtection="0"/>
    <xf numFmtId="0" fontId="76" fillId="113" borderId="0" applyNumberFormat="0" applyBorder="0" applyProtection="0"/>
    <xf numFmtId="0" fontId="77" fillId="13" borderId="0" applyNumberFormat="0" applyBorder="0" applyProtection="0"/>
    <xf numFmtId="0" fontId="77" fillId="10" borderId="0" applyNumberFormat="0" applyBorder="0" applyProtection="0"/>
    <xf numFmtId="0" fontId="77" fillId="11" borderId="0" applyNumberFormat="0" applyBorder="0" applyProtection="0"/>
    <xf numFmtId="0" fontId="77" fillId="14" borderId="0" applyNumberFormat="0" applyBorder="0" applyProtection="0"/>
    <xf numFmtId="0" fontId="77" fillId="15" borderId="0" applyNumberFormat="0" applyBorder="0" applyProtection="0"/>
    <xf numFmtId="0" fontId="77" fillId="16" borderId="0" applyNumberFormat="0" applyBorder="0" applyProtection="0"/>
    <xf numFmtId="0" fontId="77" fillId="13" borderId="0" applyNumberFormat="0" applyBorder="0" applyProtection="0"/>
    <xf numFmtId="0" fontId="77" fillId="13" borderId="0" applyNumberFormat="0" applyBorder="0" applyProtection="0"/>
    <xf numFmtId="0" fontId="77" fillId="13" borderId="0" applyNumberFormat="0" applyBorder="0" applyProtection="0"/>
    <xf numFmtId="0" fontId="77" fillId="13" borderId="0" applyNumberFormat="0" applyBorder="0" applyProtection="0"/>
    <xf numFmtId="0" fontId="77" fillId="10" borderId="0" applyNumberFormat="0" applyBorder="0" applyProtection="0"/>
    <xf numFmtId="0" fontId="77" fillId="10" borderId="0" applyNumberFormat="0" applyBorder="0" applyProtection="0"/>
    <xf numFmtId="0" fontId="77" fillId="10" borderId="0" applyNumberFormat="0" applyBorder="0" applyProtection="0"/>
    <xf numFmtId="0" fontId="77" fillId="10" borderId="0" applyNumberFormat="0" applyBorder="0" applyProtection="0"/>
    <xf numFmtId="0" fontId="77" fillId="11" borderId="0" applyNumberFormat="0" applyBorder="0" applyProtection="0"/>
    <xf numFmtId="0" fontId="77" fillId="11" borderId="0" applyNumberFormat="0" applyBorder="0" applyProtection="0"/>
    <xf numFmtId="0" fontId="77" fillId="11" borderId="0" applyNumberFormat="0" applyBorder="0" applyProtection="0"/>
    <xf numFmtId="0" fontId="77" fillId="11" borderId="0" applyNumberFormat="0" applyBorder="0" applyProtection="0"/>
    <xf numFmtId="0" fontId="77" fillId="14" borderId="0" applyNumberFormat="0" applyBorder="0" applyProtection="0"/>
    <xf numFmtId="0" fontId="77" fillId="14" borderId="0" applyNumberFormat="0" applyBorder="0" applyProtection="0"/>
    <xf numFmtId="0" fontId="77" fillId="14" borderId="0" applyNumberFormat="0" applyBorder="0" applyProtection="0"/>
    <xf numFmtId="0" fontId="77" fillId="14" borderId="0" applyNumberFormat="0" applyBorder="0" applyProtection="0"/>
    <xf numFmtId="0" fontId="77" fillId="15" borderId="0" applyNumberFormat="0" applyBorder="0" applyProtection="0"/>
    <xf numFmtId="0" fontId="77" fillId="15" borderId="0" applyNumberFormat="0" applyBorder="0" applyProtection="0"/>
    <xf numFmtId="0" fontId="77" fillId="15" borderId="0" applyNumberFormat="0" applyBorder="0" applyProtection="0"/>
    <xf numFmtId="0" fontId="77" fillId="15" borderId="0" applyNumberFormat="0" applyBorder="0" applyProtection="0"/>
    <xf numFmtId="0" fontId="77" fillId="16" borderId="0" applyNumberFormat="0" applyBorder="0" applyProtection="0"/>
    <xf numFmtId="0" fontId="77" fillId="16" borderId="0" applyNumberFormat="0" applyBorder="0" applyProtection="0"/>
    <xf numFmtId="0" fontId="77" fillId="16" borderId="0" applyNumberFormat="0" applyBorder="0" applyProtection="0"/>
    <xf numFmtId="0" fontId="77" fillId="16" borderId="0" applyNumberFormat="0" applyBorder="0" applyProtection="0"/>
    <xf numFmtId="0" fontId="77" fillId="17" borderId="0" applyNumberFormat="0" applyBorder="0" applyProtection="0"/>
    <xf numFmtId="0" fontId="77" fillId="18" borderId="0" applyNumberFormat="0" applyBorder="0" applyProtection="0"/>
    <xf numFmtId="0" fontId="77" fillId="19" borderId="0" applyNumberFormat="0" applyBorder="0" applyProtection="0"/>
    <xf numFmtId="0" fontId="77" fillId="14" borderId="0" applyNumberFormat="0" applyBorder="0" applyProtection="0"/>
    <xf numFmtId="0" fontId="77" fillId="15" borderId="0" applyNumberFormat="0" applyBorder="0" applyProtection="0"/>
    <xf numFmtId="0" fontId="77" fillId="20" borderId="0" applyNumberFormat="0" applyBorder="0" applyProtection="0"/>
    <xf numFmtId="0" fontId="92" fillId="3" borderId="0" applyNumberFormat="0" applyBorder="0" applyProtection="0"/>
    <xf numFmtId="0" fontId="81" fillId="4" borderId="0" applyNumberFormat="0" applyBorder="0" applyProtection="0"/>
    <xf numFmtId="0" fontId="81" fillId="4" borderId="0" applyNumberFormat="0" applyBorder="0" applyProtection="0"/>
    <xf numFmtId="0" fontId="81" fillId="4" borderId="0" applyNumberFormat="0" applyBorder="0" applyProtection="0"/>
    <xf numFmtId="0" fontId="81" fillId="4" borderId="0" applyNumberFormat="0" applyBorder="0" applyProtection="0"/>
    <xf numFmtId="0" fontId="87" fillId="112" borderId="90" applyNumberFormat="0" applyProtection="0"/>
    <xf numFmtId="0" fontId="88" fillId="114" borderId="3" applyNumberFormat="0" applyProtection="0"/>
    <xf numFmtId="165" fontId="96" fillId="0" borderId="0" applyBorder="0" applyProtection="0"/>
    <xf numFmtId="165" fontId="96" fillId="0" borderId="0" applyBorder="0" applyProtection="0"/>
    <xf numFmtId="0" fontId="87" fillId="112" borderId="90" applyNumberFormat="0" applyProtection="0"/>
    <xf numFmtId="0" fontId="87" fillId="112" borderId="90" applyNumberFormat="0" applyProtection="0"/>
    <xf numFmtId="0" fontId="87" fillId="112" borderId="90" applyNumberFormat="0" applyProtection="0"/>
    <xf numFmtId="0" fontId="87" fillId="112" borderId="90" applyNumberFormat="0" applyProtection="0"/>
    <xf numFmtId="0" fontId="88" fillId="114" borderId="3" applyNumberFormat="0" applyProtection="0"/>
    <xf numFmtId="0" fontId="88" fillId="114" borderId="3" applyNumberFormat="0" applyProtection="0"/>
    <xf numFmtId="0" fontId="88" fillId="114" borderId="3" applyNumberFormat="0" applyProtection="0"/>
    <xf numFmtId="0" fontId="88" fillId="114" borderId="3" applyNumberFormat="0" applyProtection="0"/>
    <xf numFmtId="0" fontId="89" fillId="0" borderId="4" applyNumberFormat="0" applyFill="0" applyProtection="0"/>
    <xf numFmtId="0" fontId="89" fillId="0" borderId="4" applyNumberFormat="0" applyFill="0" applyProtection="0"/>
    <xf numFmtId="0" fontId="89" fillId="0" borderId="4" applyNumberFormat="0" applyFill="0" applyProtection="0"/>
    <xf numFmtId="0" fontId="89" fillId="0" borderId="4" applyNumberFormat="0" applyFill="0" applyProtection="0"/>
    <xf numFmtId="0" fontId="188" fillId="88" borderId="90" applyNumberFormat="0" applyProtection="0"/>
    <xf numFmtId="0" fontId="188" fillId="88" borderId="90" applyNumberFormat="0" applyProtection="0"/>
    <xf numFmtId="0" fontId="188" fillId="88" borderId="90" applyNumberFormat="0" applyProtection="0"/>
    <xf numFmtId="0" fontId="188" fillId="112" borderId="90" applyNumberFormat="0" applyProtection="0"/>
    <xf numFmtId="170" fontId="96" fillId="0" borderId="0" applyFill="0" applyBorder="0" applyProtection="0"/>
    <xf numFmtId="0" fontId="96" fillId="0" borderId="0" applyFill="0" applyBorder="0" applyProtection="0"/>
    <xf numFmtId="0" fontId="100" fillId="0" borderId="0" applyNumberFormat="0" applyFill="0" applyBorder="0" applyProtection="0"/>
    <xf numFmtId="0" fontId="81" fillId="4" borderId="0" applyNumberFormat="0" applyBorder="0" applyProtection="0"/>
    <xf numFmtId="0" fontId="105" fillId="0" borderId="6" applyNumberFormat="0" applyFill="0" applyProtection="0"/>
    <xf numFmtId="0" fontId="107" fillId="0" borderId="7" applyNumberFormat="0" applyFill="0" applyProtection="0"/>
    <xf numFmtId="0" fontId="108" fillId="0" borderId="8" applyNumberFormat="0" applyFill="0" applyProtection="0"/>
    <xf numFmtId="0" fontId="108" fillId="0" borderId="0" applyNumberFormat="0" applyFill="0" applyBorder="0" applyProtection="0"/>
    <xf numFmtId="0" fontId="92" fillId="3" borderId="0" applyNumberFormat="0" applyBorder="0" applyProtection="0"/>
    <xf numFmtId="0" fontId="92" fillId="3" borderId="0" applyNumberFormat="0" applyBorder="0" applyProtection="0"/>
    <xf numFmtId="0" fontId="92" fillId="3" borderId="0" applyNumberFormat="0" applyBorder="0" applyProtection="0"/>
    <xf numFmtId="0" fontId="92" fillId="3" borderId="0" applyNumberFormat="0" applyBorder="0" applyProtection="0"/>
    <xf numFmtId="0" fontId="78" fillId="0" borderId="0"/>
    <xf numFmtId="0" fontId="188" fillId="88" borderId="90" applyNumberFormat="0" applyProtection="0"/>
    <xf numFmtId="0" fontId="89" fillId="0" borderId="4" applyNumberFormat="0" applyFill="0" applyProtection="0"/>
    <xf numFmtId="172" fontId="96" fillId="0" borderId="0" applyFill="0" applyBorder="0" applyProtection="0"/>
    <xf numFmtId="0" fontId="95" fillId="22" borderId="0" applyNumberFormat="0" applyBorder="0" applyProtection="0"/>
    <xf numFmtId="0" fontId="95" fillId="22" borderId="0" applyNumberFormat="0" applyBorder="0" applyProtection="0"/>
    <xf numFmtId="0" fontId="95" fillId="22" borderId="0" applyNumberFormat="0" applyBorder="0" applyProtection="0"/>
    <xf numFmtId="0" fontId="95" fillId="22" borderId="0" applyNumberFormat="0" applyBorder="0" applyProtection="0"/>
    <xf numFmtId="0" fontId="95" fillId="22" borderId="0" applyNumberFormat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76" fillId="0" borderId="0"/>
    <xf numFmtId="0" fontId="189" fillId="0" borderId="0"/>
    <xf numFmtId="0" fontId="7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76" fillId="0" borderId="0"/>
    <xf numFmtId="0" fontId="76" fillId="0" borderId="0"/>
    <xf numFmtId="0" fontId="7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23" borderId="91" applyNumberFormat="0" applyProtection="0"/>
    <xf numFmtId="0" fontId="96" fillId="23" borderId="91" applyNumberFormat="0" applyProtection="0"/>
    <xf numFmtId="0" fontId="96" fillId="23" borderId="91" applyNumberFormat="0" applyProtection="0"/>
    <xf numFmtId="0" fontId="96" fillId="23" borderId="91" applyNumberFormat="0" applyProtection="0"/>
    <xf numFmtId="0" fontId="96" fillId="23" borderId="91" applyNumberFormat="0" applyProtection="0"/>
    <xf numFmtId="0" fontId="97" fillId="112" borderId="92" applyNumberFormat="0" applyProtection="0"/>
    <xf numFmtId="9" fontId="96" fillId="0" borderId="0" applyFill="0" applyBorder="0" applyProtection="0"/>
    <xf numFmtId="9" fontId="76" fillId="0" borderId="0" applyFill="0" applyBorder="0" applyProtection="0"/>
    <xf numFmtId="9" fontId="96" fillId="0" borderId="0" applyFill="0" applyBorder="0" applyProtection="0"/>
    <xf numFmtId="9" fontId="96" fillId="0" borderId="0" applyFill="0" applyBorder="0" applyProtection="0"/>
    <xf numFmtId="9" fontId="96" fillId="0" borderId="0" applyFill="0" applyBorder="0" applyProtection="0"/>
    <xf numFmtId="9" fontId="96" fillId="0" borderId="0" applyFill="0" applyBorder="0" applyProtection="0"/>
    <xf numFmtId="9" fontId="96" fillId="0" borderId="0" applyFill="0" applyBorder="0" applyProtection="0"/>
    <xf numFmtId="9" fontId="96" fillId="0" borderId="0" applyFill="0" applyBorder="0" applyProtection="0"/>
    <xf numFmtId="9" fontId="96" fillId="0" borderId="0" applyFill="0" applyBorder="0" applyProtection="0"/>
    <xf numFmtId="0" fontId="97" fillId="112" borderId="92" applyNumberFormat="0" applyProtection="0"/>
    <xf numFmtId="0" fontId="97" fillId="112" borderId="92" applyNumberFormat="0" applyProtection="0"/>
    <xf numFmtId="0" fontId="97" fillId="112" borderId="92" applyNumberFormat="0" applyProtection="0"/>
    <xf numFmtId="0" fontId="97" fillId="112" borderId="92" applyNumberFormat="0" applyProtection="0"/>
    <xf numFmtId="165" fontId="96" fillId="0" borderId="0" applyFill="0" applyBorder="0" applyProtection="0"/>
    <xf numFmtId="165" fontId="96" fillId="0" borderId="0" applyFill="0" applyBorder="0" applyProtection="0"/>
    <xf numFmtId="165" fontId="96" fillId="0" borderId="0" applyFill="0" applyBorder="0" applyProtection="0"/>
    <xf numFmtId="165" fontId="96" fillId="0" borderId="0" applyFill="0" applyBorder="0" applyProtection="0"/>
    <xf numFmtId="165" fontId="96" fillId="0" borderId="0" applyFill="0" applyBorder="0" applyProtection="0"/>
    <xf numFmtId="165" fontId="96" fillId="0" borderId="0" applyFill="0" applyBorder="0" applyProtection="0"/>
    <xf numFmtId="165" fontId="96" fillId="0" borderId="0" applyFill="0" applyBorder="0" applyProtection="0"/>
    <xf numFmtId="165" fontId="96" fillId="0" borderId="0" applyFill="0" applyBorder="0" applyProtection="0"/>
    <xf numFmtId="165" fontId="96" fillId="0" borderId="0" applyFill="0" applyBorder="0" applyProtection="0"/>
    <xf numFmtId="165" fontId="96" fillId="0" borderId="0" applyFill="0" applyBorder="0" applyProtection="0"/>
    <xf numFmtId="165" fontId="96" fillId="0" borderId="0" applyFill="0" applyBorder="0" applyProtection="0"/>
    <xf numFmtId="165" fontId="96" fillId="0" borderId="0" applyFill="0" applyBorder="0" applyProtection="0"/>
    <xf numFmtId="165" fontId="96" fillId="0" borderId="0" applyFill="0" applyBorder="0" applyProtection="0"/>
    <xf numFmtId="165" fontId="96" fillId="0" borderId="0" applyFill="0" applyBorder="0" applyProtection="0"/>
    <xf numFmtId="165" fontId="96" fillId="0" borderId="0" applyFill="0" applyBorder="0" applyProtection="0"/>
    <xf numFmtId="165" fontId="96" fillId="0" borderId="0" applyFill="0" applyBorder="0" applyProtection="0"/>
    <xf numFmtId="165" fontId="96" fillId="0" borderId="0" applyFill="0" applyBorder="0" applyProtection="0"/>
    <xf numFmtId="165" fontId="96" fillId="0" borderId="0" applyFill="0" applyBorder="0" applyProtection="0"/>
    <xf numFmtId="165" fontId="96" fillId="0" borderId="0" applyFill="0" applyBorder="0" applyProtection="0"/>
    <xf numFmtId="165" fontId="96" fillId="0" borderId="0" applyFill="0" applyBorder="0" applyProtection="0"/>
    <xf numFmtId="176" fontId="96" fillId="0" borderId="0" applyFill="0" applyBorder="0" applyProtection="0"/>
    <xf numFmtId="0" fontId="96" fillId="0" borderId="0"/>
    <xf numFmtId="165" fontId="96" fillId="0" borderId="0"/>
    <xf numFmtId="0" fontId="99" fillId="0" borderId="0" applyNumberFormat="0" applyFill="0" applyBorder="0" applyProtection="0"/>
    <xf numFmtId="0" fontId="99" fillId="0" borderId="0" applyNumberFormat="0" applyFill="0" applyBorder="0" applyProtection="0"/>
    <xf numFmtId="0" fontId="99" fillId="0" borderId="0" applyNumberFormat="0" applyFill="0" applyBorder="0" applyProtection="0"/>
    <xf numFmtId="0" fontId="99" fillId="0" borderId="0" applyNumberFormat="0" applyFill="0" applyBorder="0" applyProtection="0"/>
    <xf numFmtId="0" fontId="100" fillId="0" borderId="0" applyNumberFormat="0" applyFill="0" applyBorder="0" applyProtection="0"/>
    <xf numFmtId="0" fontId="100" fillId="0" borderId="0" applyNumberFormat="0" applyFill="0" applyBorder="0" applyProtection="0"/>
    <xf numFmtId="0" fontId="100" fillId="0" borderId="0" applyNumberFormat="0" applyFill="0" applyBorder="0" applyProtection="0"/>
    <xf numFmtId="0" fontId="100" fillId="0" borderId="0" applyNumberFormat="0" applyFill="0" applyBorder="0" applyProtection="0"/>
    <xf numFmtId="0" fontId="109" fillId="0" borderId="0" applyNumberFormat="0" applyFill="0" applyBorder="0" applyProtection="0"/>
    <xf numFmtId="0" fontId="104" fillId="0" borderId="93" applyNumberFormat="0" applyFill="0" applyProtection="0"/>
    <xf numFmtId="0" fontId="104" fillId="0" borderId="93" applyNumberFormat="0" applyFill="0" applyProtection="0"/>
    <xf numFmtId="0" fontId="104" fillId="0" borderId="93" applyNumberFormat="0" applyFill="0" applyProtection="0"/>
    <xf numFmtId="0" fontId="104" fillId="0" borderId="93" applyNumberFormat="0" applyFill="0" applyProtection="0"/>
    <xf numFmtId="0" fontId="105" fillId="0" borderId="6" applyNumberFormat="0" applyFill="0" applyProtection="0"/>
    <xf numFmtId="0" fontId="105" fillId="0" borderId="6" applyNumberFormat="0" applyFill="0" applyProtection="0"/>
    <xf numFmtId="0" fontId="105" fillId="0" borderId="6" applyNumberFormat="0" applyFill="0" applyProtection="0"/>
    <xf numFmtId="0" fontId="105" fillId="0" borderId="6" applyNumberFormat="0" applyFill="0" applyProtection="0"/>
    <xf numFmtId="0" fontId="105" fillId="0" borderId="6" applyNumberFormat="0" applyFill="0" applyProtection="0"/>
    <xf numFmtId="0" fontId="190" fillId="0" borderId="0" applyNumberFormat="0" applyFill="0" applyBorder="0" applyProtection="0"/>
    <xf numFmtId="0" fontId="109" fillId="0" borderId="0" applyNumberFormat="0" applyFill="0" applyBorder="0" applyProtection="0"/>
    <xf numFmtId="0" fontId="107" fillId="0" borderId="7" applyNumberFormat="0" applyFill="0" applyProtection="0"/>
    <xf numFmtId="0" fontId="107" fillId="0" borderId="7" applyNumberFormat="0" applyFill="0" applyProtection="0"/>
    <xf numFmtId="0" fontId="107" fillId="0" borderId="7" applyNumberFormat="0" applyFill="0" applyProtection="0"/>
    <xf numFmtId="0" fontId="107" fillId="0" borderId="7" applyNumberFormat="0" applyFill="0" applyProtection="0"/>
    <xf numFmtId="0" fontId="108" fillId="0" borderId="8" applyNumberFormat="0" applyFill="0" applyProtection="0"/>
    <xf numFmtId="0" fontId="108" fillId="0" borderId="8" applyNumberFormat="0" applyFill="0" applyProtection="0"/>
    <xf numFmtId="0" fontId="108" fillId="0" borderId="8" applyNumberFormat="0" applyFill="0" applyProtection="0"/>
    <xf numFmtId="0" fontId="108" fillId="0" borderId="8" applyNumberFormat="0" applyFill="0" applyProtection="0"/>
    <xf numFmtId="0" fontId="108" fillId="0" borderId="0" applyNumberFormat="0" applyFill="0" applyBorder="0" applyProtection="0"/>
    <xf numFmtId="0" fontId="108" fillId="0" borderId="0" applyNumberFormat="0" applyFill="0" applyBorder="0" applyProtection="0"/>
    <xf numFmtId="0" fontId="108" fillId="0" borderId="0" applyNumberFormat="0" applyFill="0" applyBorder="0" applyProtection="0"/>
    <xf numFmtId="0" fontId="108" fillId="0" borderId="0" applyNumberFormat="0" applyFill="0" applyBorder="0" applyProtection="0"/>
    <xf numFmtId="0" fontId="109" fillId="0" borderId="0" applyNumberFormat="0" applyFill="0" applyBorder="0" applyProtection="0"/>
    <xf numFmtId="0" fontId="109" fillId="0" borderId="0" applyNumberFormat="0" applyFill="0" applyBorder="0" applyProtection="0"/>
    <xf numFmtId="0" fontId="109" fillId="0" borderId="0" applyNumberFormat="0" applyFill="0" applyBorder="0" applyProtection="0"/>
    <xf numFmtId="0" fontId="109" fillId="0" borderId="0" applyNumberFormat="0" applyFill="0" applyBorder="0" applyProtection="0"/>
    <xf numFmtId="0" fontId="109" fillId="0" borderId="0" applyNumberFormat="0" applyFill="0" applyBorder="0" applyProtection="0"/>
    <xf numFmtId="0" fontId="109" fillId="0" borderId="0" applyNumberFormat="0" applyFill="0" applyBorder="0" applyProtection="0"/>
    <xf numFmtId="0" fontId="109" fillId="0" borderId="0" applyNumberFormat="0" applyFill="0" applyBorder="0" applyProtection="0"/>
    <xf numFmtId="0" fontId="109" fillId="0" borderId="0" applyNumberFormat="0" applyFill="0" applyBorder="0" applyProtection="0"/>
    <xf numFmtId="176" fontId="76" fillId="0" borderId="0" applyFill="0" applyBorder="0" applyProtection="0"/>
    <xf numFmtId="165" fontId="96" fillId="0" borderId="0" applyFill="0" applyBorder="0" applyProtection="0"/>
    <xf numFmtId="176" fontId="96" fillId="0" borderId="0" applyFill="0" applyBorder="0" applyProtection="0"/>
    <xf numFmtId="165" fontId="96" fillId="0" borderId="0" applyFill="0" applyBorder="0" applyProtection="0"/>
    <xf numFmtId="176" fontId="96" fillId="0" borderId="0" applyFill="0" applyBorder="0" applyProtection="0"/>
    <xf numFmtId="0" fontId="99" fillId="0" borderId="0" applyNumberFormat="0" applyFill="0" applyBorder="0" applyProtection="0"/>
    <xf numFmtId="0" fontId="77" fillId="17" borderId="0" applyNumberFormat="0" applyBorder="0" applyProtection="0"/>
    <xf numFmtId="0" fontId="77" fillId="17" borderId="0" applyNumberFormat="0" applyBorder="0" applyProtection="0"/>
    <xf numFmtId="0" fontId="77" fillId="17" borderId="0" applyNumberFormat="0" applyBorder="0" applyProtection="0"/>
    <xf numFmtId="0" fontId="77" fillId="17" borderId="0" applyNumberFormat="0" applyBorder="0" applyProtection="0"/>
    <xf numFmtId="0" fontId="77" fillId="18" borderId="0" applyNumberFormat="0" applyBorder="0" applyProtection="0"/>
    <xf numFmtId="0" fontId="77" fillId="18" borderId="0" applyNumberFormat="0" applyBorder="0" applyProtection="0"/>
    <xf numFmtId="0" fontId="77" fillId="18" borderId="0" applyNumberFormat="0" applyBorder="0" applyProtection="0"/>
    <xf numFmtId="0" fontId="77" fillId="18" borderId="0" applyNumberFormat="0" applyBorder="0" applyProtection="0"/>
    <xf numFmtId="0" fontId="77" fillId="19" borderId="0" applyNumberFormat="0" applyBorder="0" applyProtection="0"/>
    <xf numFmtId="0" fontId="77" fillId="19" borderId="0" applyNumberFormat="0" applyBorder="0" applyProtection="0"/>
    <xf numFmtId="0" fontId="77" fillId="19" borderId="0" applyNumberFormat="0" applyBorder="0" applyProtection="0"/>
    <xf numFmtId="0" fontId="77" fillId="19" borderId="0" applyNumberFormat="0" applyBorder="0" applyProtection="0"/>
    <xf numFmtId="0" fontId="77" fillId="14" borderId="0" applyNumberFormat="0" applyBorder="0" applyProtection="0"/>
    <xf numFmtId="0" fontId="77" fillId="14" borderId="0" applyNumberFormat="0" applyBorder="0" applyProtection="0"/>
    <xf numFmtId="0" fontId="77" fillId="14" borderId="0" applyNumberFormat="0" applyBorder="0" applyProtection="0"/>
    <xf numFmtId="0" fontId="77" fillId="14" borderId="0" applyNumberFormat="0" applyBorder="0" applyProtection="0"/>
    <xf numFmtId="0" fontId="77" fillId="15" borderId="0" applyNumberFormat="0" applyBorder="0" applyProtection="0"/>
    <xf numFmtId="0" fontId="77" fillId="15" borderId="0" applyNumberFormat="0" applyBorder="0" applyProtection="0"/>
    <xf numFmtId="0" fontId="77" fillId="15" borderId="0" applyNumberFormat="0" applyBorder="0" applyProtection="0"/>
    <xf numFmtId="0" fontId="77" fillId="15" borderId="0" applyNumberFormat="0" applyBorder="0" applyProtection="0"/>
    <xf numFmtId="0" fontId="77" fillId="20" borderId="0" applyNumberFormat="0" applyBorder="0" applyProtection="0"/>
    <xf numFmtId="0" fontId="77" fillId="20" borderId="0" applyNumberFormat="0" applyBorder="0" applyProtection="0"/>
    <xf numFmtId="0" fontId="77" fillId="20" borderId="0" applyNumberFormat="0" applyBorder="0" applyProtection="0"/>
    <xf numFmtId="0" fontId="77" fillId="20" borderId="0" applyNumberFormat="0" applyBorder="0" applyProtection="0"/>
    <xf numFmtId="0" fontId="191" fillId="0" borderId="0"/>
    <xf numFmtId="0" fontId="191" fillId="0" borderId="0"/>
    <xf numFmtId="0" fontId="59" fillId="115" borderId="0" applyNumberFormat="0" applyBorder="0" applyAlignment="0" applyProtection="0"/>
    <xf numFmtId="0" fontId="59" fillId="116" borderId="0" applyNumberFormat="0" applyBorder="0" applyAlignment="0" applyProtection="0"/>
    <xf numFmtId="0" fontId="59" fillId="115" borderId="0" applyNumberFormat="0" applyBorder="0" applyAlignment="0" applyProtection="0"/>
    <xf numFmtId="0" fontId="59" fillId="115" borderId="0" applyNumberFormat="0" applyBorder="0" applyAlignment="0" applyProtection="0"/>
    <xf numFmtId="0" fontId="59" fillId="115" borderId="0" applyNumberFormat="0" applyBorder="0" applyAlignment="0" applyProtection="0"/>
    <xf numFmtId="0" fontId="59" fillId="115" borderId="0" applyNumberFormat="0" applyBorder="0" applyAlignment="0" applyProtection="0"/>
    <xf numFmtId="0" fontId="59" fillId="116" borderId="0" applyNumberFormat="0" applyBorder="0" applyAlignment="0" applyProtection="0"/>
    <xf numFmtId="0" fontId="59" fillId="116" borderId="0" applyNumberFormat="0" applyBorder="0" applyAlignment="0" applyProtection="0"/>
    <xf numFmtId="0" fontId="59" fillId="116" borderId="0" applyNumberFormat="0" applyBorder="0" applyAlignment="0" applyProtection="0"/>
    <xf numFmtId="0" fontId="59" fillId="113" borderId="0" applyNumberFormat="0" applyBorder="0" applyAlignment="0" applyProtection="0"/>
    <xf numFmtId="0" fontId="59" fillId="113" borderId="0" applyNumberFormat="0" applyBorder="0" applyAlignment="0" applyProtection="0"/>
    <xf numFmtId="0" fontId="59" fillId="113" borderId="0" applyNumberFormat="0" applyBorder="0" applyAlignment="0" applyProtection="0"/>
    <xf numFmtId="0" fontId="59" fillId="113" borderId="0" applyNumberFormat="0" applyBorder="0" applyAlignment="0" applyProtection="0"/>
    <xf numFmtId="0" fontId="59" fillId="113" borderId="0" applyNumberFormat="0" applyBorder="0" applyAlignment="0" applyProtection="0"/>
    <xf numFmtId="0" fontId="66" fillId="3" borderId="0" applyNumberFormat="0" applyBorder="0" applyAlignment="0" applyProtection="0"/>
    <xf numFmtId="0" fontId="65" fillId="116" borderId="90" applyNumberFormat="0" applyAlignment="0" applyProtection="0"/>
    <xf numFmtId="0" fontId="65" fillId="116" borderId="90" applyNumberFormat="0" applyAlignment="0" applyProtection="0"/>
    <xf numFmtId="0" fontId="65" fillId="116" borderId="90" applyNumberFormat="0" applyAlignment="0" applyProtection="0"/>
    <xf numFmtId="0" fontId="61" fillId="4" borderId="0" applyNumberFormat="0" applyBorder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65" fillId="116" borderId="90" applyNumberFormat="0" applyAlignment="0" applyProtection="0"/>
    <xf numFmtId="0" fontId="67" fillId="22" borderId="0" applyNumberFormat="0" applyBorder="0" applyAlignment="0" applyProtection="0"/>
    <xf numFmtId="0" fontId="58" fillId="23" borderId="91" applyNumberFormat="0" applyAlignment="0" applyProtection="0"/>
    <xf numFmtId="0" fontId="193" fillId="0" borderId="0"/>
    <xf numFmtId="0" fontId="19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62" fillId="8" borderId="94" applyNumberFormat="0" applyAlignment="0" applyProtection="0"/>
    <xf numFmtId="0" fontId="62" fillId="8" borderId="94" applyNumberFormat="0" applyAlignment="0" applyProtection="0"/>
    <xf numFmtId="0" fontId="62" fillId="8" borderId="94" applyNumberFormat="0" applyAlignment="0" applyProtection="0"/>
    <xf numFmtId="0" fontId="62" fillId="8" borderId="94" applyNumberFormat="0" applyAlignment="0" applyProtection="0"/>
    <xf numFmtId="0" fontId="62" fillId="8" borderId="94" applyNumberFormat="0" applyAlignment="0" applyProtection="0"/>
    <xf numFmtId="0" fontId="65" fillId="7" borderId="94" applyNumberFormat="0" applyAlignment="0" applyProtection="0"/>
    <xf numFmtId="0" fontId="65" fillId="7" borderId="94" applyNumberFormat="0" applyAlignment="0" applyProtection="0"/>
    <xf numFmtId="0" fontId="65" fillId="7" borderId="94" applyNumberFormat="0" applyAlignment="0" applyProtection="0"/>
    <xf numFmtId="0" fontId="65" fillId="8" borderId="94" applyNumberFormat="0" applyAlignment="0" applyProtection="0"/>
    <xf numFmtId="0" fontId="65" fillId="7" borderId="94" applyNumberFormat="0" applyAlignment="0" applyProtection="0"/>
    <xf numFmtId="0" fontId="47" fillId="0" borderId="0"/>
    <xf numFmtId="0" fontId="58" fillId="23" borderId="95" applyNumberFormat="0" applyAlignment="0" applyProtection="0"/>
    <xf numFmtId="0" fontId="58" fillId="23" borderId="95" applyNumberFormat="0" applyAlignment="0" applyProtection="0"/>
    <xf numFmtId="0" fontId="58" fillId="23" borderId="95" applyNumberFormat="0" applyAlignment="0" applyProtection="0"/>
    <xf numFmtId="0" fontId="58" fillId="23" borderId="95" applyNumberFormat="0" applyAlignment="0" applyProtection="0"/>
    <xf numFmtId="0" fontId="58" fillId="23" borderId="95" applyNumberFormat="0" applyAlignment="0" applyProtection="0"/>
    <xf numFmtId="0" fontId="68" fillId="8" borderId="96" applyNumberFormat="0" applyAlignment="0" applyProtection="0"/>
    <xf numFmtId="9" fontId="47" fillId="0" borderId="0" applyFont="0" applyFill="0" applyBorder="0" applyAlignment="0" applyProtection="0"/>
    <xf numFmtId="0" fontId="68" fillId="8" borderId="96" applyNumberFormat="0" applyAlignment="0" applyProtection="0"/>
    <xf numFmtId="0" fontId="68" fillId="8" borderId="96" applyNumberFormat="0" applyAlignment="0" applyProtection="0"/>
    <xf numFmtId="0" fontId="68" fillId="8" borderId="96" applyNumberFormat="0" applyAlignment="0" applyProtection="0"/>
    <xf numFmtId="0" fontId="68" fillId="8" borderId="96" applyNumberFormat="0" applyAlignment="0" applyProtection="0"/>
    <xf numFmtId="0" fontId="75" fillId="0" borderId="97" applyNumberFormat="0" applyFill="0" applyAlignment="0" applyProtection="0"/>
    <xf numFmtId="0" fontId="75" fillId="0" borderId="97" applyNumberFormat="0" applyFill="0" applyAlignment="0" applyProtection="0"/>
    <xf numFmtId="0" fontId="75" fillId="0" borderId="97" applyNumberFormat="0" applyFill="0" applyAlignment="0" applyProtection="0"/>
    <xf numFmtId="0" fontId="75" fillId="0" borderId="97" applyNumberFormat="0" applyFill="0" applyAlignment="0" applyProtection="0"/>
    <xf numFmtId="43" fontId="47" fillId="0" borderId="0" applyFont="0" applyFill="0" applyBorder="0" applyAlignment="0" applyProtection="0"/>
    <xf numFmtId="0" fontId="47" fillId="0" borderId="0"/>
    <xf numFmtId="0" fontId="47" fillId="0" borderId="0"/>
    <xf numFmtId="0" fontId="46" fillId="0" borderId="0"/>
    <xf numFmtId="0" fontId="192" fillId="117" borderId="0" applyBorder="0" applyProtection="0"/>
    <xf numFmtId="0" fontId="192" fillId="117" borderId="0" applyBorder="0" applyProtection="0"/>
    <xf numFmtId="0" fontId="192" fillId="117" borderId="0" applyBorder="0" applyProtection="0"/>
    <xf numFmtId="0" fontId="45" fillId="0" borderId="0"/>
    <xf numFmtId="0" fontId="44" fillId="0" borderId="0"/>
    <xf numFmtId="0" fontId="75" fillId="0" borderId="101" applyNumberFormat="0" applyFill="0" applyAlignment="0" applyProtection="0"/>
    <xf numFmtId="0" fontId="75" fillId="0" borderId="101" applyNumberFormat="0" applyFill="0" applyAlignment="0" applyProtection="0"/>
    <xf numFmtId="0" fontId="75" fillId="0" borderId="101" applyNumberFormat="0" applyFill="0" applyAlignment="0" applyProtection="0"/>
    <xf numFmtId="0" fontId="75" fillId="0" borderId="101" applyNumberFormat="0" applyFill="0" applyAlignment="0" applyProtection="0"/>
    <xf numFmtId="0" fontId="68" fillId="8" borderId="100" applyNumberFormat="0" applyAlignment="0" applyProtection="0"/>
    <xf numFmtId="0" fontId="68" fillId="8" borderId="100" applyNumberFormat="0" applyAlignment="0" applyProtection="0"/>
    <xf numFmtId="0" fontId="68" fillId="8" borderId="100" applyNumberFormat="0" applyAlignment="0" applyProtection="0"/>
    <xf numFmtId="0" fontId="68" fillId="8" borderId="100" applyNumberFormat="0" applyAlignment="0" applyProtection="0"/>
    <xf numFmtId="0" fontId="68" fillId="8" borderId="100" applyNumberFormat="0" applyAlignment="0" applyProtection="0"/>
    <xf numFmtId="0" fontId="58" fillId="23" borderId="99" applyNumberFormat="0" applyAlignment="0" applyProtection="0"/>
    <xf numFmtId="0" fontId="58" fillId="23" borderId="99" applyNumberFormat="0" applyAlignment="0" applyProtection="0"/>
    <xf numFmtId="0" fontId="58" fillId="23" borderId="99" applyNumberFormat="0" applyAlignment="0" applyProtection="0"/>
    <xf numFmtId="0" fontId="58" fillId="23" borderId="99" applyNumberFormat="0" applyAlignment="0" applyProtection="0"/>
    <xf numFmtId="0" fontId="58" fillId="23" borderId="99" applyNumberFormat="0" applyAlignment="0" applyProtection="0"/>
    <xf numFmtId="0" fontId="65" fillId="7" borderId="98" applyNumberFormat="0" applyAlignment="0" applyProtection="0"/>
    <xf numFmtId="0" fontId="65" fillId="8" borderId="98" applyNumberFormat="0" applyAlignment="0" applyProtection="0"/>
    <xf numFmtId="0" fontId="65" fillId="7" borderId="98" applyNumberFormat="0" applyAlignment="0" applyProtection="0"/>
    <xf numFmtId="0" fontId="65" fillId="7" borderId="98" applyNumberFormat="0" applyAlignment="0" applyProtection="0"/>
    <xf numFmtId="0" fontId="65" fillId="7" borderId="98" applyNumberFormat="0" applyAlignment="0" applyProtection="0"/>
    <xf numFmtId="0" fontId="44" fillId="0" borderId="0"/>
    <xf numFmtId="0" fontId="44" fillId="0" borderId="0"/>
    <xf numFmtId="0" fontId="44" fillId="0" borderId="0"/>
    <xf numFmtId="0" fontId="62" fillId="8" borderId="98" applyNumberFormat="0" applyAlignment="0" applyProtection="0"/>
    <xf numFmtId="0" fontId="62" fillId="8" borderId="98" applyNumberFormat="0" applyAlignment="0" applyProtection="0"/>
    <xf numFmtId="0" fontId="62" fillId="8" borderId="98" applyNumberFormat="0" applyAlignment="0" applyProtection="0"/>
    <xf numFmtId="0" fontId="62" fillId="8" borderId="98" applyNumberFormat="0" applyAlignment="0" applyProtection="0"/>
    <xf numFmtId="0" fontId="62" fillId="8" borderId="9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0" fontId="41" fillId="0" borderId="0"/>
    <xf numFmtId="9" fontId="41" fillId="0" borderId="0" applyFont="0" applyFill="0" applyBorder="0" applyAlignment="0" applyProtection="0"/>
    <xf numFmtId="0" fontId="40" fillId="0" borderId="0"/>
    <xf numFmtId="0" fontId="191" fillId="118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2" borderId="0" applyBorder="0" applyProtection="0"/>
    <xf numFmtId="0" fontId="191" fillId="123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19" borderId="0" applyBorder="0" applyProtection="0"/>
    <xf numFmtId="0" fontId="191" fillId="119" borderId="0" applyBorder="0" applyProtection="0"/>
    <xf numFmtId="0" fontId="191" fillId="119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0" borderId="0" applyBorder="0" applyProtection="0"/>
    <xf numFmtId="0" fontId="191" fillId="120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4" borderId="0" applyBorder="0" applyProtection="0"/>
    <xf numFmtId="0" fontId="191" fillId="125" borderId="0" applyBorder="0" applyProtection="0"/>
    <xf numFmtId="0" fontId="191" fillId="126" borderId="0" applyBorder="0" applyProtection="0"/>
    <xf numFmtId="0" fontId="191" fillId="127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6" borderId="0" applyBorder="0" applyProtection="0"/>
    <xf numFmtId="0" fontId="191" fillId="126" borderId="0" applyBorder="0" applyProtection="0"/>
    <xf numFmtId="0" fontId="191" fillId="126" borderId="0" applyBorder="0" applyProtection="0"/>
    <xf numFmtId="0" fontId="191" fillId="126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1" fillId="128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94" fillId="119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200" fillId="124" borderId="39" applyProtection="0"/>
    <xf numFmtId="0" fontId="201" fillId="135" borderId="40" applyProtection="0"/>
    <xf numFmtId="4" fontId="191" fillId="0" borderId="0"/>
    <xf numFmtId="3" fontId="191" fillId="0" borderId="0"/>
    <xf numFmtId="167" fontId="191" fillId="0" borderId="0"/>
    <xf numFmtId="0" fontId="200" fillId="124" borderId="39" applyProtection="0"/>
    <xf numFmtId="0" fontId="200" fillId="124" borderId="39" applyProtection="0"/>
    <xf numFmtId="0" fontId="200" fillId="124" borderId="39" applyProtection="0"/>
    <xf numFmtId="0" fontId="200" fillId="124" borderId="39" applyProtection="0"/>
    <xf numFmtId="0" fontId="201" fillId="135" borderId="40" applyProtection="0"/>
    <xf numFmtId="0" fontId="201" fillId="135" borderId="40" applyProtection="0"/>
    <xf numFmtId="0" fontId="201" fillId="135" borderId="40" applyProtection="0"/>
    <xf numFmtId="0" fontId="201" fillId="135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0" fontId="203" fillId="124" borderId="39" applyProtection="0"/>
    <xf numFmtId="170" fontId="96" fillId="0" borderId="0" applyBorder="0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5" fillId="120" borderId="0" applyBorder="0" applyProtection="0"/>
    <xf numFmtId="0" fontId="205" fillId="0" borderId="104" applyProtection="0"/>
    <xf numFmtId="0" fontId="206" fillId="0" borderId="105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191" fillId="0" borderId="0"/>
    <xf numFmtId="0" fontId="191" fillId="0" borderId="0"/>
    <xf numFmtId="0" fontId="191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209" fillId="124" borderId="47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89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209" fillId="124" borderId="47" applyProtection="0"/>
    <xf numFmtId="0" fontId="209" fillId="124" borderId="47" applyProtection="0"/>
    <xf numFmtId="0" fontId="209" fillId="124" borderId="47" applyProtection="0"/>
    <xf numFmtId="0" fontId="209" fillId="124" borderId="47" applyProtection="0"/>
    <xf numFmtId="191" fontId="191" fillId="0" borderId="0"/>
    <xf numFmtId="191" fontId="98" fillId="0" borderId="106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0" fontId="101" fillId="0" borderId="107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176" fontId="189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62" fillId="8" borderId="108" applyNumberFormat="0" applyAlignment="0" applyProtection="0"/>
    <xf numFmtId="0" fontId="62" fillId="8" borderId="108" applyNumberFormat="0" applyAlignment="0" applyProtection="0"/>
    <xf numFmtId="0" fontId="62" fillId="8" borderId="108" applyNumberFormat="0" applyAlignment="0" applyProtection="0"/>
    <xf numFmtId="0" fontId="62" fillId="8" borderId="108" applyNumberFormat="0" applyAlignment="0" applyProtection="0"/>
    <xf numFmtId="0" fontId="62" fillId="8" borderId="108" applyNumberFormat="0" applyAlignment="0" applyProtection="0"/>
    <xf numFmtId="0" fontId="65" fillId="7" borderId="108" applyNumberFormat="0" applyAlignment="0" applyProtection="0"/>
    <xf numFmtId="0" fontId="65" fillId="7" borderId="108" applyNumberFormat="0" applyAlignment="0" applyProtection="0"/>
    <xf numFmtId="0" fontId="65" fillId="7" borderId="108" applyNumberFormat="0" applyAlignment="0" applyProtection="0"/>
    <xf numFmtId="0" fontId="65" fillId="8" borderId="108" applyNumberFormat="0" applyAlignment="0" applyProtection="0"/>
    <xf numFmtId="0" fontId="65" fillId="7" borderId="108" applyNumberFormat="0" applyAlignment="0" applyProtection="0"/>
    <xf numFmtId="0" fontId="39" fillId="0" borderId="0"/>
    <xf numFmtId="0" fontId="58" fillId="23" borderId="109" applyNumberFormat="0" applyAlignment="0" applyProtection="0"/>
    <xf numFmtId="0" fontId="58" fillId="23" borderId="109" applyNumberFormat="0" applyAlignment="0" applyProtection="0"/>
    <xf numFmtId="0" fontId="58" fillId="23" borderId="109" applyNumberFormat="0" applyAlignment="0" applyProtection="0"/>
    <xf numFmtId="0" fontId="58" fillId="23" borderId="109" applyNumberFormat="0" applyAlignment="0" applyProtection="0"/>
    <xf numFmtId="0" fontId="58" fillId="23" borderId="109" applyNumberFormat="0" applyAlignment="0" applyProtection="0"/>
    <xf numFmtId="0" fontId="68" fillId="8" borderId="110" applyNumberFormat="0" applyAlignment="0" applyProtection="0"/>
    <xf numFmtId="9" fontId="39" fillId="0" borderId="0" applyFont="0" applyFill="0" applyBorder="0" applyAlignment="0" applyProtection="0"/>
    <xf numFmtId="0" fontId="68" fillId="8" borderId="110" applyNumberFormat="0" applyAlignment="0" applyProtection="0"/>
    <xf numFmtId="0" fontId="68" fillId="8" borderId="110" applyNumberFormat="0" applyAlignment="0" applyProtection="0"/>
    <xf numFmtId="0" fontId="68" fillId="8" borderId="110" applyNumberFormat="0" applyAlignment="0" applyProtection="0"/>
    <xf numFmtId="0" fontId="68" fillId="8" borderId="110" applyNumberFormat="0" applyAlignment="0" applyProtection="0"/>
    <xf numFmtId="0" fontId="75" fillId="0" borderId="111" applyNumberFormat="0" applyFill="0" applyAlignment="0" applyProtection="0"/>
    <xf numFmtId="0" fontId="75" fillId="0" borderId="111" applyNumberFormat="0" applyFill="0" applyAlignment="0" applyProtection="0"/>
    <xf numFmtId="0" fontId="75" fillId="0" borderId="111" applyNumberFormat="0" applyFill="0" applyAlignment="0" applyProtection="0"/>
    <xf numFmtId="0" fontId="75" fillId="0" borderId="111" applyNumberFormat="0" applyFill="0" applyAlignment="0" applyProtection="0"/>
    <xf numFmtId="43" fontId="39" fillId="0" borderId="0" applyFont="0" applyFill="0" applyBorder="0" applyAlignment="0" applyProtection="0"/>
    <xf numFmtId="0" fontId="38" fillId="0" borderId="0"/>
    <xf numFmtId="0" fontId="62" fillId="8" borderId="112" applyNumberFormat="0" applyAlignment="0" applyProtection="0"/>
    <xf numFmtId="0" fontId="62" fillId="8" borderId="112" applyNumberFormat="0" applyAlignment="0" applyProtection="0"/>
    <xf numFmtId="0" fontId="62" fillId="8" borderId="112" applyNumberFormat="0" applyAlignment="0" applyProtection="0"/>
    <xf numFmtId="0" fontId="62" fillId="8" borderId="112" applyNumberFormat="0" applyAlignment="0" applyProtection="0"/>
    <xf numFmtId="0" fontId="62" fillId="8" borderId="112" applyNumberFormat="0" applyAlignment="0" applyProtection="0"/>
    <xf numFmtId="0" fontId="65" fillId="7" borderId="112" applyNumberFormat="0" applyAlignment="0" applyProtection="0"/>
    <xf numFmtId="0" fontId="65" fillId="7" borderId="112" applyNumberFormat="0" applyAlignment="0" applyProtection="0"/>
    <xf numFmtId="0" fontId="65" fillId="7" borderId="112" applyNumberFormat="0" applyAlignment="0" applyProtection="0"/>
    <xf numFmtId="0" fontId="65" fillId="8" borderId="112" applyNumberFormat="0" applyAlignment="0" applyProtection="0"/>
    <xf numFmtId="0" fontId="65" fillId="7" borderId="112" applyNumberFormat="0" applyAlignment="0" applyProtection="0"/>
    <xf numFmtId="0" fontId="38" fillId="0" borderId="0"/>
    <xf numFmtId="0" fontId="58" fillId="23" borderId="113" applyNumberFormat="0" applyAlignment="0" applyProtection="0"/>
    <xf numFmtId="0" fontId="58" fillId="23" borderId="113" applyNumberFormat="0" applyAlignment="0" applyProtection="0"/>
    <xf numFmtId="0" fontId="58" fillId="23" borderId="113" applyNumberFormat="0" applyAlignment="0" applyProtection="0"/>
    <xf numFmtId="0" fontId="58" fillId="23" borderId="113" applyNumberFormat="0" applyAlignment="0" applyProtection="0"/>
    <xf numFmtId="0" fontId="58" fillId="23" borderId="113" applyNumberFormat="0" applyAlignment="0" applyProtection="0"/>
    <xf numFmtId="0" fontId="68" fillId="8" borderId="114" applyNumberFormat="0" applyAlignment="0" applyProtection="0"/>
    <xf numFmtId="9" fontId="38" fillId="0" borderId="0" applyFont="0" applyFill="0" applyBorder="0" applyAlignment="0" applyProtection="0"/>
    <xf numFmtId="0" fontId="68" fillId="8" borderId="114" applyNumberFormat="0" applyAlignment="0" applyProtection="0"/>
    <xf numFmtId="0" fontId="68" fillId="8" borderId="114" applyNumberFormat="0" applyAlignment="0" applyProtection="0"/>
    <xf numFmtId="0" fontId="68" fillId="8" borderId="114" applyNumberFormat="0" applyAlignment="0" applyProtection="0"/>
    <xf numFmtId="0" fontId="68" fillId="8" borderId="114" applyNumberFormat="0" applyAlignment="0" applyProtection="0"/>
    <xf numFmtId="0" fontId="75" fillId="0" borderId="115" applyNumberFormat="0" applyFill="0" applyAlignment="0" applyProtection="0"/>
    <xf numFmtId="0" fontId="75" fillId="0" borderId="115" applyNumberFormat="0" applyFill="0" applyAlignment="0" applyProtection="0"/>
    <xf numFmtId="0" fontId="75" fillId="0" borderId="115" applyNumberFormat="0" applyFill="0" applyAlignment="0" applyProtection="0"/>
    <xf numFmtId="0" fontId="75" fillId="0" borderId="115" applyNumberFormat="0" applyFill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65" fillId="116" borderId="112" applyNumberFormat="0" applyAlignment="0" applyProtection="0"/>
    <xf numFmtId="0" fontId="65" fillId="116" borderId="112" applyNumberFormat="0" applyAlignment="0" applyProtection="0"/>
    <xf numFmtId="0" fontId="65" fillId="116" borderId="112" applyNumberFormat="0" applyAlignment="0" applyProtection="0"/>
    <xf numFmtId="0" fontId="65" fillId="116" borderId="112" applyNumberFormat="0" applyAlignment="0" applyProtection="0"/>
    <xf numFmtId="0" fontId="58" fillId="23" borderId="113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58" fillId="23" borderId="120" applyNumberFormat="0" applyAlignment="0" applyProtection="0"/>
    <xf numFmtId="0" fontId="36" fillId="0" borderId="0"/>
    <xf numFmtId="0" fontId="62" fillId="8" borderId="116" applyNumberFormat="0" applyAlignment="0" applyProtection="0"/>
    <xf numFmtId="0" fontId="62" fillId="8" borderId="116" applyNumberFormat="0" applyAlignment="0" applyProtection="0"/>
    <xf numFmtId="0" fontId="62" fillId="8" borderId="116" applyNumberFormat="0" applyAlignment="0" applyProtection="0"/>
    <xf numFmtId="0" fontId="62" fillId="8" borderId="116" applyNumberFormat="0" applyAlignment="0" applyProtection="0"/>
    <xf numFmtId="0" fontId="62" fillId="8" borderId="116" applyNumberFormat="0" applyAlignment="0" applyProtection="0"/>
    <xf numFmtId="0" fontId="65" fillId="7" borderId="116" applyNumberFormat="0" applyAlignment="0" applyProtection="0"/>
    <xf numFmtId="0" fontId="65" fillId="7" borderId="116" applyNumberFormat="0" applyAlignment="0" applyProtection="0"/>
    <xf numFmtId="0" fontId="65" fillId="7" borderId="116" applyNumberFormat="0" applyAlignment="0" applyProtection="0"/>
    <xf numFmtId="0" fontId="65" fillId="8" borderId="116" applyNumberFormat="0" applyAlignment="0" applyProtection="0"/>
    <xf numFmtId="0" fontId="36" fillId="0" borderId="0"/>
    <xf numFmtId="0" fontId="65" fillId="7" borderId="116" applyNumberFormat="0" applyAlignment="0" applyProtection="0"/>
    <xf numFmtId="0" fontId="58" fillId="23" borderId="120" applyNumberFormat="0" applyAlignment="0" applyProtection="0"/>
    <xf numFmtId="0" fontId="58" fillId="23" borderId="120" applyNumberFormat="0" applyAlignment="0" applyProtection="0"/>
    <xf numFmtId="0" fontId="36" fillId="0" borderId="0"/>
    <xf numFmtId="0" fontId="58" fillId="23" borderId="120" applyNumberFormat="0" applyAlignment="0" applyProtection="0"/>
    <xf numFmtId="0" fontId="58" fillId="23" borderId="120" applyNumberFormat="0" applyAlignment="0" applyProtection="0"/>
    <xf numFmtId="0" fontId="68" fillId="8" borderId="121" applyNumberFormat="0" applyAlignment="0" applyProtection="0"/>
    <xf numFmtId="0" fontId="58" fillId="23" borderId="117" applyNumberFormat="0" applyAlignment="0" applyProtection="0"/>
    <xf numFmtId="0" fontId="58" fillId="23" borderId="117" applyNumberFormat="0" applyAlignment="0" applyProtection="0"/>
    <xf numFmtId="0" fontId="58" fillId="23" borderId="117" applyNumberFormat="0" applyAlignment="0" applyProtection="0"/>
    <xf numFmtId="0" fontId="58" fillId="23" borderId="117" applyNumberFormat="0" applyAlignment="0" applyProtection="0"/>
    <xf numFmtId="0" fontId="58" fillId="23" borderId="117" applyNumberFormat="0" applyAlignment="0" applyProtection="0"/>
    <xf numFmtId="0" fontId="68" fillId="8" borderId="118" applyNumberFormat="0" applyAlignment="0" applyProtection="0"/>
    <xf numFmtId="0" fontId="68" fillId="8" borderId="121" applyNumberFormat="0" applyAlignment="0" applyProtection="0"/>
    <xf numFmtId="0" fontId="68" fillId="8" borderId="121" applyNumberFormat="0" applyAlignment="0" applyProtection="0"/>
    <xf numFmtId="9" fontId="36" fillId="0" borderId="0" applyFont="0" applyFill="0" applyBorder="0" applyAlignment="0" applyProtection="0"/>
    <xf numFmtId="0" fontId="68" fillId="8" borderId="121" applyNumberFormat="0" applyAlignment="0" applyProtection="0"/>
    <xf numFmtId="0" fontId="68" fillId="8" borderId="121" applyNumberFormat="0" applyAlignment="0" applyProtection="0"/>
    <xf numFmtId="0" fontId="68" fillId="8" borderId="118" applyNumberFormat="0" applyAlignment="0" applyProtection="0"/>
    <xf numFmtId="0" fontId="68" fillId="8" borderId="118" applyNumberFormat="0" applyAlignment="0" applyProtection="0"/>
    <xf numFmtId="0" fontId="68" fillId="8" borderId="118" applyNumberFormat="0" applyAlignment="0" applyProtection="0"/>
    <xf numFmtId="0" fontId="68" fillId="8" borderId="118" applyNumberFormat="0" applyAlignment="0" applyProtection="0"/>
    <xf numFmtId="0" fontId="75" fillId="0" borderId="122" applyNumberFormat="0" applyFill="0" applyAlignment="0" applyProtection="0"/>
    <xf numFmtId="0" fontId="75" fillId="0" borderId="122" applyNumberFormat="0" applyFill="0" applyAlignment="0" applyProtection="0"/>
    <xf numFmtId="0" fontId="75" fillId="0" borderId="122" applyNumberFormat="0" applyFill="0" applyAlignment="0" applyProtection="0"/>
    <xf numFmtId="0" fontId="75" fillId="0" borderId="122" applyNumberFormat="0" applyFill="0" applyAlignment="0" applyProtection="0"/>
    <xf numFmtId="0" fontId="75" fillId="0" borderId="119" applyNumberFormat="0" applyFill="0" applyAlignment="0" applyProtection="0"/>
    <xf numFmtId="0" fontId="75" fillId="0" borderId="119" applyNumberFormat="0" applyFill="0" applyAlignment="0" applyProtection="0"/>
    <xf numFmtId="0" fontId="75" fillId="0" borderId="119" applyNumberFormat="0" applyFill="0" applyAlignment="0" applyProtection="0"/>
    <xf numFmtId="0" fontId="75" fillId="0" borderId="119" applyNumberFormat="0" applyFill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/>
    <xf numFmtId="0" fontId="62" fillId="8" borderId="123" applyNumberFormat="0" applyAlignment="0" applyProtection="0"/>
    <xf numFmtId="0" fontId="62" fillId="8" borderId="123" applyNumberFormat="0" applyAlignment="0" applyProtection="0"/>
    <xf numFmtId="0" fontId="62" fillId="8" borderId="123" applyNumberFormat="0" applyAlignment="0" applyProtection="0"/>
    <xf numFmtId="0" fontId="62" fillId="8" borderId="123" applyNumberFormat="0" applyAlignment="0" applyProtection="0"/>
    <xf numFmtId="0" fontId="62" fillId="8" borderId="123" applyNumberFormat="0" applyAlignment="0" applyProtection="0"/>
    <xf numFmtId="0" fontId="65" fillId="7" borderId="123" applyNumberFormat="0" applyAlignment="0" applyProtection="0"/>
    <xf numFmtId="0" fontId="65" fillId="7" borderId="123" applyNumberFormat="0" applyAlignment="0" applyProtection="0"/>
    <xf numFmtId="0" fontId="65" fillId="7" borderId="123" applyNumberFormat="0" applyAlignment="0" applyProtection="0"/>
    <xf numFmtId="0" fontId="65" fillId="8" borderId="123" applyNumberFormat="0" applyAlignment="0" applyProtection="0"/>
    <xf numFmtId="0" fontId="65" fillId="7" borderId="123" applyNumberFormat="0" applyAlignment="0" applyProtection="0"/>
    <xf numFmtId="0" fontId="33" fillId="0" borderId="0"/>
    <xf numFmtId="0" fontId="58" fillId="23" borderId="124" applyNumberFormat="0" applyAlignment="0" applyProtection="0"/>
    <xf numFmtId="0" fontId="58" fillId="23" borderId="124" applyNumberFormat="0" applyAlignment="0" applyProtection="0"/>
    <xf numFmtId="0" fontId="58" fillId="23" borderId="124" applyNumberFormat="0" applyAlignment="0" applyProtection="0"/>
    <xf numFmtId="0" fontId="58" fillId="23" borderId="124" applyNumberFormat="0" applyAlignment="0" applyProtection="0"/>
    <xf numFmtId="0" fontId="58" fillId="23" borderId="124" applyNumberFormat="0" applyAlignment="0" applyProtection="0"/>
    <xf numFmtId="0" fontId="68" fillId="8" borderId="125" applyNumberFormat="0" applyAlignment="0" applyProtection="0"/>
    <xf numFmtId="9" fontId="33" fillId="0" borderId="0" applyFont="0" applyFill="0" applyBorder="0" applyAlignment="0" applyProtection="0"/>
    <xf numFmtId="0" fontId="68" fillId="8" borderId="125" applyNumberFormat="0" applyAlignment="0" applyProtection="0"/>
    <xf numFmtId="0" fontId="68" fillId="8" borderId="125" applyNumberFormat="0" applyAlignment="0" applyProtection="0"/>
    <xf numFmtId="0" fontId="68" fillId="8" borderId="125" applyNumberFormat="0" applyAlignment="0" applyProtection="0"/>
    <xf numFmtId="0" fontId="68" fillId="8" borderId="125" applyNumberFormat="0" applyAlignment="0" applyProtection="0"/>
    <xf numFmtId="0" fontId="75" fillId="0" borderId="126" applyNumberFormat="0" applyFill="0" applyAlignment="0" applyProtection="0"/>
    <xf numFmtId="0" fontId="75" fillId="0" borderId="126" applyNumberFormat="0" applyFill="0" applyAlignment="0" applyProtection="0"/>
    <xf numFmtId="0" fontId="75" fillId="0" borderId="126" applyNumberFormat="0" applyFill="0" applyAlignment="0" applyProtection="0"/>
    <xf numFmtId="0" fontId="75" fillId="0" borderId="126" applyNumberFormat="0" applyFill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62" fillId="8" borderId="127" applyNumberFormat="0" applyAlignment="0" applyProtection="0"/>
    <xf numFmtId="0" fontId="62" fillId="8" borderId="127" applyNumberFormat="0" applyAlignment="0" applyProtection="0"/>
    <xf numFmtId="0" fontId="62" fillId="8" borderId="127" applyNumberFormat="0" applyAlignment="0" applyProtection="0"/>
    <xf numFmtId="0" fontId="62" fillId="8" borderId="127" applyNumberFormat="0" applyAlignment="0" applyProtection="0"/>
    <xf numFmtId="0" fontId="62" fillId="8" borderId="127" applyNumberFormat="0" applyAlignment="0" applyProtection="0"/>
    <xf numFmtId="0" fontId="65" fillId="7" borderId="127" applyNumberFormat="0" applyAlignment="0" applyProtection="0"/>
    <xf numFmtId="0" fontId="65" fillId="7" borderId="127" applyNumberFormat="0" applyAlignment="0" applyProtection="0"/>
    <xf numFmtId="0" fontId="65" fillId="7" borderId="127" applyNumberFormat="0" applyAlignment="0" applyProtection="0"/>
    <xf numFmtId="0" fontId="65" fillId="8" borderId="127" applyNumberFormat="0" applyAlignment="0" applyProtection="0"/>
    <xf numFmtId="0" fontId="65" fillId="7" borderId="127" applyNumberFormat="0" applyAlignment="0" applyProtection="0"/>
    <xf numFmtId="0" fontId="31" fillId="0" borderId="0"/>
    <xf numFmtId="0" fontId="58" fillId="23" borderId="128" applyNumberFormat="0" applyAlignment="0" applyProtection="0"/>
    <xf numFmtId="0" fontId="58" fillId="23" borderId="128" applyNumberFormat="0" applyAlignment="0" applyProtection="0"/>
    <xf numFmtId="0" fontId="58" fillId="23" borderId="128" applyNumberFormat="0" applyAlignment="0" applyProtection="0"/>
    <xf numFmtId="0" fontId="58" fillId="23" borderId="128" applyNumberFormat="0" applyAlignment="0" applyProtection="0"/>
    <xf numFmtId="0" fontId="58" fillId="23" borderId="128" applyNumberFormat="0" applyAlignment="0" applyProtection="0"/>
    <xf numFmtId="0" fontId="68" fillId="8" borderId="129" applyNumberFormat="0" applyAlignment="0" applyProtection="0"/>
    <xf numFmtId="9" fontId="31" fillId="0" borderId="0" applyFont="0" applyFill="0" applyBorder="0" applyAlignment="0" applyProtection="0"/>
    <xf numFmtId="0" fontId="68" fillId="8" borderId="129" applyNumberFormat="0" applyAlignment="0" applyProtection="0"/>
    <xf numFmtId="0" fontId="68" fillId="8" borderId="129" applyNumberFormat="0" applyAlignment="0" applyProtection="0"/>
    <xf numFmtId="0" fontId="68" fillId="8" borderId="129" applyNumberFormat="0" applyAlignment="0" applyProtection="0"/>
    <xf numFmtId="0" fontId="68" fillId="8" borderId="129" applyNumberFormat="0" applyAlignment="0" applyProtection="0"/>
    <xf numFmtId="0" fontId="75" fillId="0" borderId="130" applyNumberFormat="0" applyFill="0" applyAlignment="0" applyProtection="0"/>
    <xf numFmtId="0" fontId="75" fillId="0" borderId="130" applyNumberFormat="0" applyFill="0" applyAlignment="0" applyProtection="0"/>
    <xf numFmtId="0" fontId="75" fillId="0" borderId="130" applyNumberFormat="0" applyFill="0" applyAlignment="0" applyProtection="0"/>
    <xf numFmtId="0" fontId="75" fillId="0" borderId="130" applyNumberFormat="0" applyFill="0" applyAlignment="0" applyProtection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215" fillId="0" borderId="0"/>
    <xf numFmtId="176" fontId="96" fillId="0" borderId="0" applyBorder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0" fontId="168" fillId="85" borderId="0" applyBorder="0" applyProtection="0"/>
    <xf numFmtId="0" fontId="216" fillId="0" borderId="0"/>
    <xf numFmtId="0" fontId="216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1" fillId="0" borderId="0"/>
    <xf numFmtId="0" fontId="134" fillId="78" borderId="0" applyNumberFormat="0" applyBorder="0" applyProtection="0"/>
    <xf numFmtId="0" fontId="134" fillId="78" borderId="0" applyNumberFormat="0" applyBorder="0" applyProtection="0"/>
    <xf numFmtId="0" fontId="134" fillId="78" borderId="0" applyNumberFormat="0" applyBorder="0" applyProtection="0"/>
    <xf numFmtId="0" fontId="134" fillId="78" borderId="0" applyNumberFormat="0" applyBorder="0" applyProtection="0"/>
    <xf numFmtId="0" fontId="134" fillId="79" borderId="0" applyNumberFormat="0" applyBorder="0" applyProtection="0"/>
    <xf numFmtId="0" fontId="134" fillId="79" borderId="0" applyNumberFormat="0" applyBorder="0" applyProtection="0"/>
    <xf numFmtId="0" fontId="134" fillId="79" borderId="0" applyNumberFormat="0" applyBorder="0" applyProtection="0"/>
    <xf numFmtId="0" fontId="134" fillId="79" borderId="0" applyNumberFormat="0" applyBorder="0" applyProtection="0"/>
    <xf numFmtId="0" fontId="134" fillId="80" borderId="0" applyNumberFormat="0" applyBorder="0" applyProtection="0"/>
    <xf numFmtId="0" fontId="134" fillId="80" borderId="0" applyNumberFormat="0" applyBorder="0" applyProtection="0"/>
    <xf numFmtId="0" fontId="134" fillId="80" borderId="0" applyNumberFormat="0" applyBorder="0" applyProtection="0"/>
    <xf numFmtId="0" fontId="134" fillId="80" borderId="0" applyNumberFormat="0" applyBorder="0" applyProtection="0"/>
    <xf numFmtId="0" fontId="134" fillId="75" borderId="0" applyNumberFormat="0" applyBorder="0" applyProtection="0"/>
    <xf numFmtId="0" fontId="134" fillId="75" borderId="0" applyNumberFormat="0" applyBorder="0" applyProtection="0"/>
    <xf numFmtId="0" fontId="134" fillId="75" borderId="0" applyNumberFormat="0" applyBorder="0" applyProtection="0"/>
    <xf numFmtId="0" fontId="134" fillId="75" borderId="0" applyNumberFormat="0" applyBorder="0" applyProtection="0"/>
    <xf numFmtId="0" fontId="134" fillId="76" borderId="0" applyNumberFormat="0" applyBorder="0" applyProtection="0"/>
    <xf numFmtId="0" fontId="134" fillId="76" borderId="0" applyNumberFormat="0" applyBorder="0" applyProtection="0"/>
    <xf numFmtId="0" fontId="134" fillId="76" borderId="0" applyNumberFormat="0" applyBorder="0" applyProtection="0"/>
    <xf numFmtId="0" fontId="134" fillId="76" borderId="0" applyNumberFormat="0" applyBorder="0" applyProtection="0"/>
    <xf numFmtId="0" fontId="134" fillId="81" borderId="0" applyNumberFormat="0" applyBorder="0" applyProtection="0"/>
    <xf numFmtId="0" fontId="134" fillId="81" borderId="0" applyNumberFormat="0" applyBorder="0" applyProtection="0"/>
    <xf numFmtId="0" fontId="134" fillId="81" borderId="0" applyNumberFormat="0" applyBorder="0" applyProtection="0"/>
    <xf numFmtId="0" fontId="134" fillId="81" borderId="0" applyNumberFormat="0" applyBorder="0" applyProtection="0"/>
    <xf numFmtId="0" fontId="133" fillId="63" borderId="0" applyNumberFormat="0" applyBorder="0" applyProtection="0"/>
    <xf numFmtId="0" fontId="133" fillId="63" borderId="0" applyNumberFormat="0" applyBorder="0" applyProtection="0"/>
    <xf numFmtId="0" fontId="133" fillId="63" borderId="0" applyNumberFormat="0" applyBorder="0" applyProtection="0"/>
    <xf numFmtId="0" fontId="133" fillId="63" borderId="0" applyNumberFormat="0" applyBorder="0" applyProtection="0"/>
    <xf numFmtId="0" fontId="133" fillId="64" borderId="0" applyNumberFormat="0" applyBorder="0" applyProtection="0"/>
    <xf numFmtId="0" fontId="133" fillId="64" borderId="0" applyNumberFormat="0" applyBorder="0" applyProtection="0"/>
    <xf numFmtId="0" fontId="133" fillId="64" borderId="0" applyNumberFormat="0" applyBorder="0" applyProtection="0"/>
    <xf numFmtId="0" fontId="133" fillId="64" borderId="0" applyNumberFormat="0" applyBorder="0" applyProtection="0"/>
    <xf numFmtId="0" fontId="133" fillId="65" borderId="0" applyNumberFormat="0" applyBorder="0" applyProtection="0"/>
    <xf numFmtId="0" fontId="133" fillId="65" borderId="0" applyNumberFormat="0" applyBorder="0" applyProtection="0"/>
    <xf numFmtId="0" fontId="133" fillId="65" borderId="0" applyNumberFormat="0" applyBorder="0" applyProtection="0"/>
    <xf numFmtId="0" fontId="133" fillId="65" borderId="0" applyNumberFormat="0" applyBorder="0" applyProtection="0"/>
    <xf numFmtId="0" fontId="133" fillId="66" borderId="0" applyNumberFormat="0" applyBorder="0" applyProtection="0"/>
    <xf numFmtId="0" fontId="133" fillId="66" borderId="0" applyNumberFormat="0" applyBorder="0" applyProtection="0"/>
    <xf numFmtId="0" fontId="133" fillId="66" borderId="0" applyNumberFormat="0" applyBorder="0" applyProtection="0"/>
    <xf numFmtId="0" fontId="133" fillId="66" borderId="0" applyNumberFormat="0" applyBorder="0" applyProtection="0"/>
    <xf numFmtId="0" fontId="133" fillId="67" borderId="0" applyNumberFormat="0" applyBorder="0" applyProtection="0"/>
    <xf numFmtId="0" fontId="133" fillId="67" borderId="0" applyNumberFormat="0" applyBorder="0" applyProtection="0"/>
    <xf numFmtId="0" fontId="133" fillId="67" borderId="0" applyNumberFormat="0" applyBorder="0" applyProtection="0"/>
    <xf numFmtId="0" fontId="133" fillId="67" borderId="0" applyNumberFormat="0" applyBorder="0" applyProtection="0"/>
    <xf numFmtId="0" fontId="133" fillId="68" borderId="0" applyNumberFormat="0" applyBorder="0" applyProtection="0"/>
    <xf numFmtId="0" fontId="133" fillId="68" borderId="0" applyNumberFormat="0" applyBorder="0" applyProtection="0"/>
    <xf numFmtId="0" fontId="133" fillId="68" borderId="0" applyNumberFormat="0" applyBorder="0" applyProtection="0"/>
    <xf numFmtId="0" fontId="133" fillId="69" borderId="0" applyNumberFormat="0" applyBorder="0" applyProtection="0"/>
    <xf numFmtId="0" fontId="133" fillId="63" borderId="0" applyNumberFormat="0" applyBorder="0" applyProtection="0"/>
    <xf numFmtId="0" fontId="133" fillId="64" borderId="0" applyNumberFormat="0" applyBorder="0" applyProtection="0"/>
    <xf numFmtId="0" fontId="133" fillId="65" borderId="0" applyNumberFormat="0" applyBorder="0" applyProtection="0"/>
    <xf numFmtId="0" fontId="133" fillId="66" borderId="0" applyNumberFormat="0" applyBorder="0" applyProtection="0"/>
    <xf numFmtId="0" fontId="133" fillId="67" borderId="0" applyNumberFormat="0" applyBorder="0" applyProtection="0"/>
    <xf numFmtId="0" fontId="133" fillId="68" borderId="0" applyNumberFormat="0" applyBorder="0" applyProtection="0"/>
    <xf numFmtId="0" fontId="133" fillId="70" borderId="0" applyNumberFormat="0" applyBorder="0" applyProtection="0"/>
    <xf numFmtId="0" fontId="133" fillId="70" borderId="0" applyNumberFormat="0" applyBorder="0" applyProtection="0"/>
    <xf numFmtId="0" fontId="133" fillId="70" borderId="0" applyNumberFormat="0" applyBorder="0" applyProtection="0"/>
    <xf numFmtId="0" fontId="133" fillId="70" borderId="0" applyNumberFormat="0" applyBorder="0" applyProtection="0"/>
    <xf numFmtId="0" fontId="133" fillId="71" borderId="0" applyNumberFormat="0" applyBorder="0" applyProtection="0"/>
    <xf numFmtId="0" fontId="133" fillId="71" borderId="0" applyNumberFormat="0" applyBorder="0" applyProtection="0"/>
    <xf numFmtId="0" fontId="133" fillId="71" borderId="0" applyNumberFormat="0" applyBorder="0" applyProtection="0"/>
    <xf numFmtId="0" fontId="133" fillId="71" borderId="0" applyNumberFormat="0" applyBorder="0" applyProtection="0"/>
    <xf numFmtId="0" fontId="133" fillId="72" borderId="0" applyNumberFormat="0" applyBorder="0" applyProtection="0"/>
    <xf numFmtId="0" fontId="133" fillId="72" borderId="0" applyNumberFormat="0" applyBorder="0" applyProtection="0"/>
    <xf numFmtId="0" fontId="133" fillId="72" borderId="0" applyNumberFormat="0" applyBorder="0" applyProtection="0"/>
    <xf numFmtId="0" fontId="133" fillId="72" borderId="0" applyNumberFormat="0" applyBorder="0" applyProtection="0"/>
    <xf numFmtId="0" fontId="133" fillId="66" borderId="0" applyNumberFormat="0" applyBorder="0" applyProtection="0"/>
    <xf numFmtId="0" fontId="133" fillId="66" borderId="0" applyNumberFormat="0" applyBorder="0" applyProtection="0"/>
    <xf numFmtId="0" fontId="133" fillId="66" borderId="0" applyNumberFormat="0" applyBorder="0" applyProtection="0"/>
    <xf numFmtId="0" fontId="133" fillId="66" borderId="0" applyNumberFormat="0" applyBorder="0" applyProtection="0"/>
    <xf numFmtId="0" fontId="133" fillId="70" borderId="0" applyNumberFormat="0" applyBorder="0" applyProtection="0"/>
    <xf numFmtId="0" fontId="133" fillId="70" borderId="0" applyNumberFormat="0" applyBorder="0" applyProtection="0"/>
    <xf numFmtId="0" fontId="133" fillId="70" borderId="0" applyNumberFormat="0" applyBorder="0" applyProtection="0"/>
    <xf numFmtId="0" fontId="133" fillId="70" borderId="0" applyNumberFormat="0" applyBorder="0" applyProtection="0"/>
    <xf numFmtId="0" fontId="133" fillId="73" borderId="0" applyNumberFormat="0" applyBorder="0" applyProtection="0"/>
    <xf numFmtId="0" fontId="133" fillId="73" borderId="0" applyNumberFormat="0" applyBorder="0" applyProtection="0"/>
    <xf numFmtId="0" fontId="133" fillId="73" borderId="0" applyNumberFormat="0" applyBorder="0" applyProtection="0"/>
    <xf numFmtId="0" fontId="133" fillId="73" borderId="0" applyNumberFormat="0" applyBorder="0" applyProtection="0"/>
    <xf numFmtId="0" fontId="133" fillId="70" borderId="0" applyNumberFormat="0" applyBorder="0" applyProtection="0"/>
    <xf numFmtId="0" fontId="133" fillId="71" borderId="0" applyNumberFormat="0" applyBorder="0" applyProtection="0"/>
    <xf numFmtId="0" fontId="133" fillId="72" borderId="0" applyNumberFormat="0" applyBorder="0" applyProtection="0"/>
    <xf numFmtId="0" fontId="133" fillId="66" borderId="0" applyNumberFormat="0" applyBorder="0" applyProtection="0"/>
    <xf numFmtId="0" fontId="133" fillId="70" borderId="0" applyNumberFormat="0" applyBorder="0" applyProtection="0"/>
    <xf numFmtId="0" fontId="133" fillId="73" borderId="0" applyNumberFormat="0" applyBorder="0" applyProtection="0"/>
    <xf numFmtId="0" fontId="134" fillId="74" borderId="0" applyNumberFormat="0" applyBorder="0" applyProtection="0"/>
    <xf numFmtId="0" fontId="134" fillId="74" borderId="0" applyNumberFormat="0" applyBorder="0" applyProtection="0"/>
    <xf numFmtId="0" fontId="134" fillId="74" borderId="0" applyNumberFormat="0" applyBorder="0" applyProtection="0"/>
    <xf numFmtId="0" fontId="134" fillId="74" borderId="0" applyNumberFormat="0" applyBorder="0" applyProtection="0"/>
    <xf numFmtId="0" fontId="134" fillId="71" borderId="0" applyNumberFormat="0" applyBorder="0" applyProtection="0"/>
    <xf numFmtId="0" fontId="134" fillId="71" borderId="0" applyNumberFormat="0" applyBorder="0" applyProtection="0"/>
    <xf numFmtId="0" fontId="134" fillId="71" borderId="0" applyNumberFormat="0" applyBorder="0" applyProtection="0"/>
    <xf numFmtId="0" fontId="134" fillId="71" borderId="0" applyNumberFormat="0" applyBorder="0" applyProtection="0"/>
    <xf numFmtId="0" fontId="134" fillId="72" borderId="0" applyNumberFormat="0" applyBorder="0" applyProtection="0"/>
    <xf numFmtId="0" fontId="134" fillId="72" borderId="0" applyNumberFormat="0" applyBorder="0" applyProtection="0"/>
    <xf numFmtId="0" fontId="134" fillId="72" borderId="0" applyNumberFormat="0" applyBorder="0" applyProtection="0"/>
    <xf numFmtId="0" fontId="134" fillId="72" borderId="0" applyNumberFormat="0" applyBorder="0" applyProtection="0"/>
    <xf numFmtId="0" fontId="134" fillId="75" borderId="0" applyNumberFormat="0" applyBorder="0" applyProtection="0"/>
    <xf numFmtId="0" fontId="134" fillId="75" borderId="0" applyNumberFormat="0" applyBorder="0" applyProtection="0"/>
    <xf numFmtId="0" fontId="134" fillId="75" borderId="0" applyNumberFormat="0" applyBorder="0" applyProtection="0"/>
    <xf numFmtId="0" fontId="134" fillId="75" borderId="0" applyNumberFormat="0" applyBorder="0" applyProtection="0"/>
    <xf numFmtId="0" fontId="134" fillId="76" borderId="0" applyNumberFormat="0" applyBorder="0" applyProtection="0"/>
    <xf numFmtId="0" fontId="134" fillId="76" borderId="0" applyNumberFormat="0" applyBorder="0" applyProtection="0"/>
    <xf numFmtId="0" fontId="134" fillId="76" borderId="0" applyNumberFormat="0" applyBorder="0" applyProtection="0"/>
    <xf numFmtId="0" fontId="134" fillId="76" borderId="0" applyNumberFormat="0" applyBorder="0" applyProtection="0"/>
    <xf numFmtId="0" fontId="134" fillId="77" borderId="0" applyNumberFormat="0" applyBorder="0" applyProtection="0"/>
    <xf numFmtId="0" fontId="134" fillId="77" borderId="0" applyNumberFormat="0" applyBorder="0" applyProtection="0"/>
    <xf numFmtId="0" fontId="134" fillId="77" borderId="0" applyNumberFormat="0" applyBorder="0" applyProtection="0"/>
    <xf numFmtId="0" fontId="134" fillId="77" borderId="0" applyNumberFormat="0" applyBorder="0" applyProtection="0"/>
    <xf numFmtId="0" fontId="134" fillId="74" borderId="0" applyNumberFormat="0" applyBorder="0" applyProtection="0"/>
    <xf numFmtId="0" fontId="134" fillId="71" borderId="0" applyNumberFormat="0" applyBorder="0" applyProtection="0"/>
    <xf numFmtId="0" fontId="134" fillId="72" borderId="0" applyNumberFormat="0" applyBorder="0" applyProtection="0"/>
    <xf numFmtId="0" fontId="134" fillId="75" borderId="0" applyNumberFormat="0" applyBorder="0" applyProtection="0"/>
    <xf numFmtId="0" fontId="134" fillId="76" borderId="0" applyNumberFormat="0" applyBorder="0" applyProtection="0"/>
    <xf numFmtId="0" fontId="134" fillId="77" borderId="0" applyNumberFormat="0" applyBorder="0" applyProtection="0"/>
    <xf numFmtId="0" fontId="134" fillId="78" borderId="0" applyNumberFormat="0" applyBorder="0" applyProtection="0"/>
    <xf numFmtId="0" fontId="134" fillId="79" borderId="0" applyNumberFormat="0" applyBorder="0" applyProtection="0"/>
    <xf numFmtId="0" fontId="134" fillId="80" borderId="0" applyNumberFormat="0" applyBorder="0" applyProtection="0"/>
    <xf numFmtId="0" fontId="134" fillId="75" borderId="0" applyNumberFormat="0" applyBorder="0" applyProtection="0"/>
    <xf numFmtId="0" fontId="134" fillId="76" borderId="0" applyNumberFormat="0" applyBorder="0" applyProtection="0"/>
    <xf numFmtId="0" fontId="134" fillId="81" borderId="0" applyNumberFormat="0" applyBorder="0" applyProtection="0"/>
    <xf numFmtId="0" fontId="173" fillId="0" borderId="65" applyNumberFormat="0" applyProtection="0"/>
    <xf numFmtId="0" fontId="136" fillId="64" borderId="0" applyNumberFormat="0" applyBorder="0" applyProtection="0"/>
    <xf numFmtId="0" fontId="174" fillId="0" borderId="0" applyNumberFormat="0" applyBorder="0" applyProtection="0">
      <alignment vertical="top"/>
    </xf>
    <xf numFmtId="0" fontId="175" fillId="0" borderId="0" applyNumberFormat="0" applyBorder="0" applyProtection="0">
      <alignment horizontal="right"/>
    </xf>
    <xf numFmtId="0" fontId="175" fillId="0" borderId="0" applyNumberFormat="0" applyBorder="0" applyProtection="0">
      <alignment horizontal="left"/>
    </xf>
    <xf numFmtId="0" fontId="139" fillId="65" borderId="0" applyNumberFormat="0" applyBorder="0" applyProtection="0"/>
    <xf numFmtId="0" fontId="139" fillId="65" borderId="0" applyNumberFormat="0" applyBorder="0" applyProtection="0"/>
    <xf numFmtId="0" fontId="139" fillId="65" borderId="0" applyNumberFormat="0" applyBorder="0" applyProtection="0"/>
    <xf numFmtId="0" fontId="139" fillId="65" borderId="0" applyNumberFormat="0" applyBorder="0" applyProtection="0"/>
    <xf numFmtId="0" fontId="144" fillId="69" borderId="39" applyNumberFormat="0" applyProtection="0"/>
    <xf numFmtId="0" fontId="144" fillId="69" borderId="39" applyNumberFormat="0" applyProtection="0"/>
    <xf numFmtId="0" fontId="144" fillId="69" borderId="39" applyNumberFormat="0" applyProtection="0"/>
    <xf numFmtId="0" fontId="144" fillId="69" borderId="39" applyNumberFormat="0" applyProtection="0"/>
    <xf numFmtId="0" fontId="146" fillId="82" borderId="47" applyNumberFormat="0" applyProtection="0"/>
    <xf numFmtId="0" fontId="146" fillId="82" borderId="47" applyNumberFormat="0" applyProtection="0"/>
    <xf numFmtId="0" fontId="146" fillId="82" borderId="47" applyNumberFormat="0" applyProtection="0"/>
    <xf numFmtId="0" fontId="146" fillId="82" borderId="47" applyNumberFormat="0" applyProtection="0"/>
    <xf numFmtId="0" fontId="147" fillId="0" borderId="66" applyNumberFormat="0" applyProtection="0"/>
    <xf numFmtId="0" fontId="147" fillId="0" borderId="66" applyNumberFormat="0" applyProtection="0"/>
    <xf numFmtId="0" fontId="147" fillId="0" borderId="66" applyNumberFormat="0" applyProtection="0"/>
    <xf numFmtId="0" fontId="147" fillId="0" borderId="66" applyNumberFormat="0" applyProtection="0"/>
    <xf numFmtId="192" fontId="176" fillId="0" borderId="0" applyBorder="0" applyProtection="0"/>
    <xf numFmtId="192" fontId="177" fillId="0" borderId="0" applyBorder="0" applyProtection="0"/>
    <xf numFmtId="193" fontId="140" fillId="0" borderId="0" applyBorder="0">
      <protection locked="0"/>
    </xf>
    <xf numFmtId="193" fontId="141" fillId="0" borderId="0" applyBorder="0">
      <protection locked="0"/>
    </xf>
    <xf numFmtId="0" fontId="144" fillId="69" borderId="39" applyNumberFormat="0" applyProtection="0"/>
    <xf numFmtId="192" fontId="178" fillId="0" borderId="0" applyBorder="0" applyProtection="0">
      <alignment vertical="center"/>
    </xf>
    <xf numFmtId="0" fontId="146" fillId="82" borderId="47" applyNumberFormat="0" applyProtection="0"/>
    <xf numFmtId="195" fontId="133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4" fontId="133" fillId="0" borderId="0" applyBorder="0" applyProtection="0"/>
    <xf numFmtId="197" fontId="133" fillId="0" borderId="0" applyBorder="0" applyProtection="0"/>
    <xf numFmtId="192" fontId="133" fillId="0" borderId="0" applyBorder="0" applyProtection="0"/>
    <xf numFmtId="192" fontId="133" fillId="0" borderId="0" applyBorder="0" applyProtection="0"/>
    <xf numFmtId="168" fontId="133" fillId="0" borderId="0" applyBorder="0" applyProtection="0"/>
    <xf numFmtId="183" fontId="133" fillId="0" borderId="0" applyBorder="0" applyProtection="0"/>
    <xf numFmtId="0" fontId="149" fillId="68" borderId="39" applyNumberFormat="0" applyProtection="0"/>
    <xf numFmtId="0" fontId="149" fillId="68" borderId="39" applyNumberFormat="0" applyProtection="0"/>
    <xf numFmtId="0" fontId="149" fillId="68" borderId="39" applyNumberFormat="0" applyProtection="0"/>
    <xf numFmtId="0" fontId="149" fillId="69" borderId="39" applyNumberFormat="0" applyProtection="0"/>
    <xf numFmtId="198" fontId="179" fillId="0" borderId="0" applyBorder="0" applyProtection="0"/>
    <xf numFmtId="192" fontId="179" fillId="0" borderId="0" applyBorder="0" applyProtection="0"/>
    <xf numFmtId="0" fontId="150" fillId="0" borderId="0" applyNumberFormat="0" applyBorder="0" applyProtection="0"/>
    <xf numFmtId="192" fontId="180" fillId="0" borderId="67" applyProtection="0">
      <alignment horizontal="center"/>
    </xf>
    <xf numFmtId="193" fontId="133" fillId="0" borderId="0" applyBorder="0" applyProtection="0"/>
    <xf numFmtId="193" fontId="133" fillId="0" borderId="0" applyBorder="0" applyProtection="0"/>
    <xf numFmtId="192" fontId="181" fillId="0" borderId="0" applyBorder="0" applyProtection="0">
      <alignment horizontal="left"/>
    </xf>
    <xf numFmtId="0" fontId="139" fillId="65" borderId="0" applyNumberFormat="0" applyBorder="0" applyProtection="0"/>
    <xf numFmtId="0" fontId="182" fillId="0" borderId="0" applyNumberFormat="0" applyBorder="0" applyProtection="0">
      <alignment horizontal="center"/>
    </xf>
    <xf numFmtId="0" fontId="154" fillId="0" borderId="68" applyNumberFormat="0" applyProtection="0"/>
    <xf numFmtId="0" fontId="155" fillId="0" borderId="69" applyNumberFormat="0" applyProtection="0"/>
    <xf numFmtId="0" fontId="156" fillId="0" borderId="70" applyNumberFormat="0" applyProtection="0"/>
    <xf numFmtId="0" fontId="156" fillId="0" borderId="0" applyNumberFormat="0" applyBorder="0" applyProtection="0"/>
    <xf numFmtId="0" fontId="182" fillId="0" borderId="0" applyNumberFormat="0" applyBorder="0" applyProtection="0">
      <alignment horizontal="center" textRotation="90"/>
    </xf>
    <xf numFmtId="0" fontId="136" fillId="64" borderId="0" applyNumberFormat="0" applyBorder="0" applyProtection="0"/>
    <xf numFmtId="0" fontId="136" fillId="64" borderId="0" applyNumberFormat="0" applyBorder="0" applyProtection="0"/>
    <xf numFmtId="0" fontId="136" fillId="64" borderId="0" applyNumberFormat="0" applyBorder="0" applyProtection="0"/>
    <xf numFmtId="0" fontId="136" fillId="64" borderId="0" applyNumberFormat="0" applyBorder="0" applyProtection="0"/>
    <xf numFmtId="192" fontId="173" fillId="0" borderId="0" applyBorder="0" applyProtection="0"/>
    <xf numFmtId="0" fontId="149" fillId="68" borderId="39" applyNumberFormat="0" applyProtection="0"/>
    <xf numFmtId="171" fontId="133" fillId="0" borderId="0" applyBorder="0" applyProtection="0"/>
    <xf numFmtId="0" fontId="147" fillId="0" borderId="66" applyNumberFormat="0" applyProtection="0"/>
    <xf numFmtId="185" fontId="179" fillId="0" borderId="0" applyBorder="0" applyProtection="0"/>
    <xf numFmtId="197" fontId="133" fillId="0" borderId="0" applyBorder="0" applyProtection="0"/>
    <xf numFmtId="0" fontId="157" fillId="83" borderId="0" applyNumberFormat="0" applyBorder="0" applyProtection="0"/>
    <xf numFmtId="0" fontId="157" fillId="83" borderId="0" applyNumberFormat="0" applyBorder="0" applyProtection="0"/>
    <xf numFmtId="0" fontId="157" fillId="83" borderId="0" applyNumberFormat="0" applyBorder="0" applyProtection="0"/>
    <xf numFmtId="0" fontId="157" fillId="83" borderId="0" applyNumberFormat="0" applyBorder="0" applyProtection="0"/>
    <xf numFmtId="0" fontId="157" fillId="83" borderId="0" applyNumberFormat="0" applyBorder="0" applyProtection="0"/>
    <xf numFmtId="192" fontId="179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33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33" fillId="0" borderId="0" applyBorder="0" applyProtection="0"/>
    <xf numFmtId="192" fontId="133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79" fillId="0" borderId="0" applyBorder="0" applyProtection="0"/>
    <xf numFmtId="192" fontId="179" fillId="0" borderId="0" applyBorder="0" applyProtection="0"/>
    <xf numFmtId="0" fontId="179" fillId="84" borderId="46" applyNumberFormat="0" applyProtection="0"/>
    <xf numFmtId="0" fontId="179" fillId="84" borderId="46" applyNumberFormat="0" applyProtection="0"/>
    <xf numFmtId="0" fontId="179" fillId="84" borderId="46" applyNumberFormat="0" applyProtection="0"/>
    <xf numFmtId="0" fontId="179" fillId="84" borderId="46" applyNumberFormat="0" applyProtection="0"/>
    <xf numFmtId="0" fontId="179" fillId="84" borderId="46" applyNumberFormat="0" applyProtection="0"/>
    <xf numFmtId="0" fontId="158" fillId="69" borderId="47" applyNumberFormat="0" applyProtection="0"/>
    <xf numFmtId="173" fontId="140" fillId="0" borderId="0" applyBorder="0">
      <protection locked="0"/>
    </xf>
    <xf numFmtId="186" fontId="140" fillId="0" borderId="0" applyBorder="0">
      <protection locked="0"/>
    </xf>
    <xf numFmtId="199" fontId="179" fillId="0" borderId="0" applyBorder="0" applyProtection="0"/>
    <xf numFmtId="199" fontId="172" fillId="0" borderId="0" applyFont="0" applyBorder="0" applyProtection="0"/>
    <xf numFmtId="199" fontId="133" fillId="0" borderId="0" applyBorder="0" applyProtection="0"/>
    <xf numFmtId="199" fontId="179" fillId="0" borderId="0" applyBorder="0" applyProtection="0"/>
    <xf numFmtId="199" fontId="133" fillId="0" borderId="0" applyBorder="0" applyProtection="0"/>
    <xf numFmtId="199" fontId="179" fillId="0" borderId="0" applyBorder="0" applyProtection="0"/>
    <xf numFmtId="199" fontId="179" fillId="0" borderId="0" applyBorder="0" applyProtection="0"/>
    <xf numFmtId="199" fontId="179" fillId="0" borderId="0" applyBorder="0" applyProtection="0"/>
    <xf numFmtId="199" fontId="179" fillId="0" borderId="0" applyBorder="0" applyProtection="0"/>
    <xf numFmtId="199" fontId="179" fillId="0" borderId="0" applyBorder="0" applyProtection="0"/>
    <xf numFmtId="199" fontId="179" fillId="0" borderId="0" applyBorder="0" applyProtection="0"/>
    <xf numFmtId="0" fontId="183" fillId="0" borderId="0" applyNumberFormat="0" applyBorder="0" applyProtection="0"/>
    <xf numFmtId="187" fontId="183" fillId="0" borderId="0" applyBorder="0" applyProtection="0"/>
    <xf numFmtId="192" fontId="175" fillId="0" borderId="0" applyBorder="0" applyProtection="0"/>
    <xf numFmtId="0" fontId="158" fillId="69" borderId="47" applyNumberFormat="0" applyProtection="0"/>
    <xf numFmtId="0" fontId="158" fillId="69" borderId="47" applyNumberFormat="0" applyProtection="0"/>
    <xf numFmtId="0" fontId="158" fillId="69" borderId="47" applyNumberFormat="0" applyProtection="0"/>
    <xf numFmtId="0" fontId="158" fillId="69" borderId="47" applyNumberFormat="0" applyProtection="0"/>
    <xf numFmtId="200" fontId="133" fillId="0" borderId="0" applyBorder="0" applyProtection="0"/>
    <xf numFmtId="200" fontId="184" fillId="0" borderId="71" applyProtection="0"/>
    <xf numFmtId="175" fontId="179" fillId="0" borderId="0" applyBorder="0">
      <protection locked="0"/>
    </xf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196" fontId="133" fillId="0" borderId="0" applyBorder="0" applyProtection="0"/>
    <xf numFmtId="201" fontId="179" fillId="0" borderId="0" applyBorder="0" applyProtection="0"/>
    <xf numFmtId="0" fontId="154" fillId="0" borderId="68" applyNumberFormat="0" applyProtection="0"/>
    <xf numFmtId="0" fontId="154" fillId="0" borderId="68" applyNumberFormat="0" applyProtection="0"/>
    <xf numFmtId="0" fontId="154" fillId="0" borderId="68" applyNumberFormat="0" applyProtection="0"/>
    <xf numFmtId="0" fontId="154" fillId="0" borderId="68" applyNumberFormat="0" applyProtection="0"/>
    <xf numFmtId="0" fontId="154" fillId="0" borderId="68" applyNumberFormat="0" applyProtection="0"/>
    <xf numFmtId="0" fontId="165" fillId="0" borderId="0" applyNumberFormat="0" applyBorder="0" applyProtection="0"/>
    <xf numFmtId="0" fontId="163" fillId="0" borderId="0" applyNumberFormat="0" applyBorder="0" applyProtection="0"/>
    <xf numFmtId="0" fontId="155" fillId="0" borderId="69" applyNumberFormat="0" applyProtection="0"/>
    <xf numFmtId="0" fontId="155" fillId="0" borderId="69" applyNumberFormat="0" applyProtection="0"/>
    <xf numFmtId="0" fontId="155" fillId="0" borderId="69" applyNumberFormat="0" applyProtection="0"/>
    <xf numFmtId="0" fontId="155" fillId="0" borderId="69" applyNumberFormat="0" applyProtection="0"/>
    <xf numFmtId="0" fontId="156" fillId="0" borderId="70" applyNumberFormat="0" applyProtection="0"/>
    <xf numFmtId="0" fontId="156" fillId="0" borderId="70" applyNumberFormat="0" applyProtection="0"/>
    <xf numFmtId="0" fontId="156" fillId="0" borderId="70" applyNumberFormat="0" applyProtection="0"/>
    <xf numFmtId="0" fontId="156" fillId="0" borderId="70" applyNumberFormat="0" applyProtection="0"/>
    <xf numFmtId="0" fontId="156" fillId="0" borderId="0" applyNumberFormat="0" applyBorder="0" applyProtection="0"/>
    <xf numFmtId="0" fontId="156" fillId="0" borderId="0" applyNumberFormat="0" applyBorder="0" applyProtection="0"/>
    <xf numFmtId="0" fontId="156" fillId="0" borderId="0" applyNumberFormat="0" applyBorder="0" applyProtection="0"/>
    <xf numFmtId="0" fontId="156" fillId="0" borderId="0" applyNumberFormat="0" applyBorder="0" applyProtection="0"/>
    <xf numFmtId="0" fontId="163" fillId="0" borderId="0" applyNumberFormat="0" applyBorder="0" applyProtection="0"/>
    <xf numFmtId="0" fontId="163" fillId="0" borderId="0" applyNumberFormat="0" applyBorder="0" applyProtection="0"/>
    <xf numFmtId="0" fontId="163" fillId="0" borderId="0" applyNumberFormat="0" applyBorder="0" applyProtection="0"/>
    <xf numFmtId="0" fontId="163" fillId="0" borderId="0" applyNumberFormat="0" applyBorder="0" applyProtection="0"/>
    <xf numFmtId="0" fontId="163" fillId="0" borderId="0" applyNumberFormat="0" applyBorder="0" applyProtection="0"/>
    <xf numFmtId="0" fontId="163" fillId="0" borderId="0" applyNumberFormat="0" applyBorder="0" applyProtection="0"/>
    <xf numFmtId="0" fontId="163" fillId="0" borderId="0" applyNumberFormat="0" applyBorder="0" applyProtection="0"/>
    <xf numFmtId="0" fontId="163" fillId="0" borderId="0" applyNumberFormat="0" applyBorder="0" applyProtection="0"/>
    <xf numFmtId="196" fontId="179" fillId="0" borderId="0" applyBorder="0" applyProtection="0"/>
    <xf numFmtId="192" fontId="179" fillId="0" borderId="0" applyBorder="0" applyProtection="0"/>
    <xf numFmtId="196" fontId="179" fillId="0" borderId="0" applyBorder="0" applyProtection="0"/>
    <xf numFmtId="196" fontId="179" fillId="0" borderId="0" applyBorder="0" applyProtection="0"/>
    <xf numFmtId="0" fontId="162" fillId="0" borderId="0" applyNumberFormat="0" applyBorder="0" applyProtection="0"/>
    <xf numFmtId="0" fontId="162" fillId="0" borderId="0" applyNumberFormat="0" applyBorder="0" applyProtection="0"/>
    <xf numFmtId="0" fontId="162" fillId="0" borderId="0" applyNumberFormat="0" applyBorder="0" applyProtection="0"/>
    <xf numFmtId="0" fontId="162" fillId="0" borderId="0" applyNumberFormat="0" applyBorder="0" applyProtection="0"/>
    <xf numFmtId="0" fontId="150" fillId="0" borderId="0" applyNumberFormat="0" applyBorder="0" applyProtection="0"/>
    <xf numFmtId="0" fontId="150" fillId="0" borderId="0" applyNumberFormat="0" applyBorder="0" applyProtection="0"/>
    <xf numFmtId="0" fontId="150" fillId="0" borderId="0" applyNumberFormat="0" applyBorder="0" applyProtection="0"/>
    <xf numFmtId="0" fontId="150" fillId="0" borderId="0" applyNumberFormat="0" applyBorder="0" applyProtection="0"/>
    <xf numFmtId="177" fontId="133" fillId="0" borderId="0" applyBorder="0" applyProtection="0"/>
    <xf numFmtId="178" fontId="133" fillId="0" borderId="0" applyBorder="0" applyProtection="0"/>
    <xf numFmtId="0" fontId="163" fillId="0" borderId="0" applyNumberFormat="0" applyBorder="0" applyProtection="0"/>
    <xf numFmtId="192" fontId="185" fillId="0" borderId="72" applyProtection="0"/>
    <xf numFmtId="193" fontId="166" fillId="0" borderId="0" applyBorder="0">
      <protection locked="0"/>
    </xf>
    <xf numFmtId="193" fontId="166" fillId="0" borderId="0" applyBorder="0">
      <protection locked="0"/>
    </xf>
    <xf numFmtId="0" fontId="167" fillId="0" borderId="73" applyNumberFormat="0" applyProtection="0"/>
    <xf numFmtId="0" fontId="167" fillId="0" borderId="73" applyNumberFormat="0" applyProtection="0"/>
    <xf numFmtId="0" fontId="167" fillId="0" borderId="73" applyNumberFormat="0" applyProtection="0"/>
    <xf numFmtId="0" fontId="167" fillId="0" borderId="73" applyNumberFormat="0" applyProtection="0"/>
    <xf numFmtId="186" fontId="140" fillId="0" borderId="0" applyBorder="0">
      <protection locked="0"/>
    </xf>
    <xf numFmtId="190" fontId="140" fillId="0" borderId="0" applyBorder="0">
      <protection locked="0"/>
    </xf>
    <xf numFmtId="192" fontId="179" fillId="0" borderId="0" applyBorder="0" applyProtection="0"/>
    <xf numFmtId="201" fontId="172" fillId="0" borderId="0" applyFont="0" applyBorder="0" applyProtection="0"/>
    <xf numFmtId="196" fontId="179" fillId="0" borderId="0" applyBorder="0" applyProtection="0"/>
    <xf numFmtId="201" fontId="179" fillId="0" borderId="0" applyBorder="0" applyProtection="0"/>
    <xf numFmtId="196" fontId="179" fillId="0" borderId="0" applyBorder="0" applyProtection="0"/>
    <xf numFmtId="201" fontId="179" fillId="0" borderId="0" applyBorder="0" applyProtection="0"/>
    <xf numFmtId="194" fontId="133" fillId="0" borderId="0" applyBorder="0" applyProtection="0"/>
    <xf numFmtId="0" fontId="162" fillId="0" borderId="0" applyNumberFormat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62" fillId="8" borderId="131" applyNumberFormat="0" applyAlignment="0" applyProtection="0"/>
    <xf numFmtId="0" fontId="62" fillId="8" borderId="131" applyNumberFormat="0" applyAlignment="0" applyProtection="0"/>
    <xf numFmtId="0" fontId="62" fillId="8" borderId="131" applyNumberFormat="0" applyAlignment="0" applyProtection="0"/>
    <xf numFmtId="0" fontId="62" fillId="8" borderId="131" applyNumberFormat="0" applyAlignment="0" applyProtection="0"/>
    <xf numFmtId="0" fontId="62" fillId="8" borderId="131" applyNumberFormat="0" applyAlignment="0" applyProtection="0"/>
    <xf numFmtId="165" fontId="58" fillId="0" borderId="0" applyBorder="0" applyAlignment="0" applyProtection="0"/>
    <xf numFmtId="165" fontId="58" fillId="0" borderId="0" applyBorder="0" applyAlignment="0" applyProtection="0"/>
    <xf numFmtId="0" fontId="65" fillId="7" borderId="131" applyNumberFormat="0" applyAlignment="0" applyProtection="0"/>
    <xf numFmtId="0" fontId="65" fillId="7" borderId="131" applyNumberFormat="0" applyAlignment="0" applyProtection="0"/>
    <xf numFmtId="0" fontId="65" fillId="7" borderId="131" applyNumberFormat="0" applyAlignment="0" applyProtection="0"/>
    <xf numFmtId="0" fontId="65" fillId="8" borderId="131" applyNumberFormat="0" applyAlignment="0" applyProtection="0"/>
    <xf numFmtId="170" fontId="58" fillId="0" borderId="0" applyFill="0" applyBorder="0" applyAlignment="0" applyProtection="0"/>
    <xf numFmtId="0" fontId="58" fillId="0" borderId="0" applyFill="0" applyBorder="0" applyAlignment="0" applyProtection="0"/>
    <xf numFmtId="0" fontId="65" fillId="7" borderId="131" applyNumberFormat="0" applyAlignment="0" applyProtection="0"/>
    <xf numFmtId="172" fontId="58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23" borderId="132" applyNumberFormat="0" applyAlignment="0" applyProtection="0"/>
    <xf numFmtId="0" fontId="58" fillId="23" borderId="132" applyNumberFormat="0" applyAlignment="0" applyProtection="0"/>
    <xf numFmtId="0" fontId="58" fillId="23" borderId="132" applyNumberFormat="0" applyAlignment="0" applyProtection="0"/>
    <xf numFmtId="0" fontId="58" fillId="23" borderId="132" applyNumberFormat="0" applyAlignment="0" applyProtection="0"/>
    <xf numFmtId="0" fontId="58" fillId="23" borderId="132" applyNumberFormat="0" applyAlignment="0" applyProtection="0"/>
    <xf numFmtId="0" fontId="68" fillId="8" borderId="133" applyNumberFormat="0" applyAlignment="0" applyProtection="0"/>
    <xf numFmtId="9" fontId="58" fillId="0" borderId="0" applyFill="0" applyBorder="0" applyAlignment="0" applyProtection="0"/>
    <xf numFmtId="9" fontId="58" fillId="0" borderId="0" applyFill="0" applyBorder="0" applyAlignment="0" applyProtection="0"/>
    <xf numFmtId="9" fontId="58" fillId="0" borderId="0" applyFill="0" applyBorder="0" applyAlignment="0" applyProtection="0"/>
    <xf numFmtId="9" fontId="58" fillId="0" borderId="0" applyFill="0" applyBorder="0" applyAlignment="0" applyProtection="0"/>
    <xf numFmtId="9" fontId="58" fillId="0" borderId="0" applyFill="0" applyBorder="0" applyAlignment="0" applyProtection="0"/>
    <xf numFmtId="9" fontId="58" fillId="0" borderId="0" applyFill="0" applyBorder="0" applyAlignment="0" applyProtection="0"/>
    <xf numFmtId="9" fontId="58" fillId="0" borderId="0" applyFill="0" applyBorder="0" applyAlignment="0" applyProtection="0"/>
    <xf numFmtId="9" fontId="58" fillId="0" borderId="0" applyFill="0" applyBorder="0" applyAlignment="0" applyProtection="0"/>
    <xf numFmtId="0" fontId="68" fillId="8" borderId="133" applyNumberFormat="0" applyAlignment="0" applyProtection="0"/>
    <xf numFmtId="0" fontId="68" fillId="8" borderId="133" applyNumberFormat="0" applyAlignment="0" applyProtection="0"/>
    <xf numFmtId="0" fontId="68" fillId="8" borderId="133" applyNumberFormat="0" applyAlignment="0" applyProtection="0"/>
    <xf numFmtId="0" fontId="68" fillId="8" borderId="133" applyNumberFormat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65" fontId="58" fillId="0" borderId="0" applyFill="0" applyBorder="0" applyAlignment="0" applyProtection="0"/>
    <xf numFmtId="176" fontId="58" fillId="0" borderId="0" applyFill="0" applyBorder="0" applyAlignment="0" applyProtection="0"/>
    <xf numFmtId="165" fontId="58" fillId="0" borderId="0"/>
    <xf numFmtId="0" fontId="58" fillId="0" borderId="0"/>
    <xf numFmtId="165" fontId="58" fillId="0" borderId="0"/>
    <xf numFmtId="0" fontId="75" fillId="0" borderId="134" applyNumberFormat="0" applyFill="0" applyAlignment="0" applyProtection="0"/>
    <xf numFmtId="0" fontId="75" fillId="0" borderId="134" applyNumberFormat="0" applyFill="0" applyAlignment="0" applyProtection="0"/>
    <xf numFmtId="0" fontId="75" fillId="0" borderId="134" applyNumberFormat="0" applyFill="0" applyAlignment="0" applyProtection="0"/>
    <xf numFmtId="0" fontId="75" fillId="0" borderId="134" applyNumberFormat="0" applyFill="0" applyAlignment="0" applyProtection="0"/>
    <xf numFmtId="43" fontId="17" fillId="0" borderId="0" applyFont="0" applyFill="0" applyBorder="0" applyAlignment="0" applyProtection="0"/>
    <xf numFmtId="165" fontId="58" fillId="0" borderId="0" applyFill="0" applyBorder="0" applyAlignment="0" applyProtection="0"/>
    <xf numFmtId="176" fontId="58" fillId="0" borderId="0" applyFill="0" applyBorder="0" applyAlignment="0" applyProtection="0"/>
    <xf numFmtId="165" fontId="58" fillId="0" borderId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8" fillId="0" borderId="0"/>
    <xf numFmtId="0" fontId="65" fillId="116" borderId="131" applyNumberFormat="0" applyAlignment="0" applyProtection="0"/>
    <xf numFmtId="0" fontId="65" fillId="116" borderId="131" applyNumberFormat="0" applyAlignment="0" applyProtection="0"/>
    <xf numFmtId="0" fontId="65" fillId="116" borderId="131" applyNumberFormat="0" applyAlignment="0" applyProtection="0"/>
    <xf numFmtId="0" fontId="65" fillId="116" borderId="131" applyNumberFormat="0" applyAlignment="0" applyProtection="0"/>
    <xf numFmtId="0" fontId="58" fillId="23" borderId="132" applyNumberFormat="0" applyAlignment="0" applyProtection="0"/>
    <xf numFmtId="0" fontId="2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7" fillId="0" borderId="0"/>
    <xf numFmtId="0" fontId="218" fillId="0" borderId="0"/>
    <xf numFmtId="0" fontId="219" fillId="138" borderId="0"/>
    <xf numFmtId="0" fontId="219" fillId="111" borderId="0"/>
    <xf numFmtId="0" fontId="218" fillId="139" borderId="0"/>
    <xf numFmtId="0" fontId="220" fillId="140" borderId="0"/>
    <xf numFmtId="0" fontId="221" fillId="141" borderId="0"/>
    <xf numFmtId="0" fontId="222" fillId="0" borderId="0"/>
    <xf numFmtId="0" fontId="223" fillId="65" borderId="0"/>
    <xf numFmtId="0" fontId="224" fillId="0" borderId="0"/>
    <xf numFmtId="0" fontId="225" fillId="0" borderId="0"/>
    <xf numFmtId="0" fontId="226" fillId="0" borderId="0"/>
    <xf numFmtId="0" fontId="227" fillId="0" borderId="0"/>
    <xf numFmtId="0" fontId="228" fillId="84" borderId="0"/>
    <xf numFmtId="0" fontId="229" fillId="84" borderId="39"/>
    <xf numFmtId="0" fontId="217" fillId="0" borderId="0"/>
    <xf numFmtId="0" fontId="217" fillId="0" borderId="0"/>
    <xf numFmtId="0" fontId="220" fillId="0" borderId="0"/>
    <xf numFmtId="0" fontId="9" fillId="0" borderId="0"/>
    <xf numFmtId="0" fontId="62" fillId="8" borderId="135" applyNumberFormat="0" applyAlignment="0" applyProtection="0"/>
    <xf numFmtId="0" fontId="62" fillId="8" borderId="135" applyNumberFormat="0" applyAlignment="0" applyProtection="0"/>
    <xf numFmtId="0" fontId="62" fillId="8" borderId="135" applyNumberFormat="0" applyAlignment="0" applyProtection="0"/>
    <xf numFmtId="0" fontId="62" fillId="8" borderId="135" applyNumberFormat="0" applyAlignment="0" applyProtection="0"/>
    <xf numFmtId="0" fontId="62" fillId="8" borderId="135" applyNumberFormat="0" applyAlignment="0" applyProtection="0"/>
    <xf numFmtId="0" fontId="65" fillId="7" borderId="135" applyNumberFormat="0" applyAlignment="0" applyProtection="0"/>
    <xf numFmtId="0" fontId="65" fillId="7" borderId="135" applyNumberFormat="0" applyAlignment="0" applyProtection="0"/>
    <xf numFmtId="0" fontId="65" fillId="7" borderId="135" applyNumberFormat="0" applyAlignment="0" applyProtection="0"/>
    <xf numFmtId="0" fontId="65" fillId="8" borderId="135" applyNumberFormat="0" applyAlignment="0" applyProtection="0"/>
    <xf numFmtId="0" fontId="65" fillId="7" borderId="135" applyNumberFormat="0" applyAlignment="0" applyProtection="0"/>
    <xf numFmtId="0" fontId="9" fillId="0" borderId="0"/>
    <xf numFmtId="0" fontId="58" fillId="23" borderId="136" applyNumberFormat="0" applyAlignment="0" applyProtection="0"/>
    <xf numFmtId="0" fontId="58" fillId="23" borderId="136" applyNumberFormat="0" applyAlignment="0" applyProtection="0"/>
    <xf numFmtId="0" fontId="58" fillId="23" borderId="136" applyNumberFormat="0" applyAlignment="0" applyProtection="0"/>
    <xf numFmtId="0" fontId="58" fillId="23" borderId="136" applyNumberFormat="0" applyAlignment="0" applyProtection="0"/>
    <xf numFmtId="0" fontId="58" fillId="23" borderId="136" applyNumberFormat="0" applyAlignment="0" applyProtection="0"/>
    <xf numFmtId="0" fontId="68" fillId="8" borderId="137" applyNumberFormat="0" applyAlignment="0" applyProtection="0"/>
    <xf numFmtId="9" fontId="9" fillId="0" borderId="0" applyFont="0" applyFill="0" applyBorder="0" applyAlignment="0" applyProtection="0"/>
    <xf numFmtId="0" fontId="68" fillId="8" borderId="137" applyNumberFormat="0" applyAlignment="0" applyProtection="0"/>
    <xf numFmtId="0" fontId="68" fillId="8" borderId="137" applyNumberFormat="0" applyAlignment="0" applyProtection="0"/>
    <xf numFmtId="0" fontId="68" fillId="8" borderId="137" applyNumberFormat="0" applyAlignment="0" applyProtection="0"/>
    <xf numFmtId="0" fontId="68" fillId="8" borderId="137" applyNumberFormat="0" applyAlignment="0" applyProtection="0"/>
    <xf numFmtId="0" fontId="75" fillId="0" borderId="138" applyNumberFormat="0" applyFill="0" applyAlignment="0" applyProtection="0"/>
    <xf numFmtId="0" fontId="75" fillId="0" borderId="138" applyNumberFormat="0" applyFill="0" applyAlignment="0" applyProtection="0"/>
    <xf numFmtId="0" fontId="75" fillId="0" borderId="138" applyNumberFormat="0" applyFill="0" applyAlignment="0" applyProtection="0"/>
    <xf numFmtId="0" fontId="75" fillId="0" borderId="138" applyNumberFormat="0" applyFill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191" fillId="142" borderId="0" applyBorder="0" applyProtection="0"/>
    <xf numFmtId="0" fontId="200" fillId="142" borderId="39" applyProtection="0"/>
    <xf numFmtId="0" fontId="201" fillId="143" borderId="40" applyProtection="0"/>
    <xf numFmtId="4" fontId="191" fillId="0" borderId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3" fillId="142" borderId="39" applyProtection="0"/>
    <xf numFmtId="0" fontId="191" fillId="0" borderId="0"/>
    <xf numFmtId="0" fontId="191" fillId="0" borderId="0"/>
    <xf numFmtId="0" fontId="209" fillId="142" borderId="47" applyProtection="0"/>
    <xf numFmtId="9" fontId="191" fillId="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101" fillId="0" borderId="107"/>
    <xf numFmtId="176" fontId="191" fillId="0" borderId="0" applyBorder="0" applyProtection="0"/>
    <xf numFmtId="0" fontId="6" fillId="0" borderId="0"/>
    <xf numFmtId="0" fontId="58" fillId="0" borderId="0"/>
    <xf numFmtId="0" fontId="6" fillId="0" borderId="0"/>
    <xf numFmtId="0" fontId="58" fillId="23" borderId="136" applyNumberFormat="0" applyAlignment="0" applyProtection="0"/>
    <xf numFmtId="0" fontId="58" fillId="23" borderId="139" applyNumberFormat="0" applyAlignment="0" applyProtection="0"/>
    <xf numFmtId="0" fontId="58" fillId="0" borderId="0"/>
    <xf numFmtId="176" fontId="58" fillId="0" borderId="0" applyFill="0" applyBorder="0" applyAlignment="0" applyProtection="0"/>
    <xf numFmtId="202" fontId="174" fillId="0" borderId="0" applyBorder="0" applyProtection="0">
      <alignment vertical="top"/>
    </xf>
    <xf numFmtId="202" fontId="175" fillId="0" borderId="0" applyBorder="0" applyProtection="0">
      <alignment horizontal="right"/>
    </xf>
    <xf numFmtId="202" fontId="175" fillId="0" borderId="0" applyBorder="0" applyProtection="0">
      <alignment horizontal="left"/>
    </xf>
    <xf numFmtId="0" fontId="144" fillId="69" borderId="39" applyNumberFormat="0" applyAlignment="0" applyProtection="0"/>
    <xf numFmtId="0" fontId="144" fillId="69" borderId="39" applyNumberFormat="0" applyAlignment="0" applyProtection="0"/>
    <xf numFmtId="0" fontId="144" fillId="69" borderId="39" applyNumberFormat="0" applyAlignment="0" applyProtection="0"/>
    <xf numFmtId="0" fontId="144" fillId="69" borderId="39" applyNumberFormat="0" applyAlignment="0" applyProtection="0"/>
    <xf numFmtId="0" fontId="144" fillId="69" borderId="39" applyNumberFormat="0" applyAlignment="0" applyProtection="0"/>
    <xf numFmtId="0" fontId="144" fillId="69" borderId="39" applyNumberFormat="0" applyAlignment="0" applyProtection="0"/>
    <xf numFmtId="0" fontId="144" fillId="69" borderId="39" applyNumberFormat="0" applyAlignment="0" applyProtection="0"/>
    <xf numFmtId="0" fontId="144" fillId="69" borderId="39" applyNumberFormat="0" applyAlignment="0" applyProtection="0"/>
    <xf numFmtId="0" fontId="144" fillId="69" borderId="39" applyNumberFormat="0" applyAlignment="0" applyProtection="0"/>
    <xf numFmtId="0" fontId="144" fillId="69" borderId="39" applyNumberFormat="0" applyAlignment="0" applyProtection="0"/>
    <xf numFmtId="0" fontId="178" fillId="0" borderId="0" applyNumberFormat="0" applyBorder="0" applyProtection="0">
      <alignment vertical="center"/>
    </xf>
    <xf numFmtId="0" fontId="149" fillId="68" borderId="39" applyNumberFormat="0" applyAlignment="0" applyProtection="0"/>
    <xf numFmtId="0" fontId="149" fillId="68" borderId="39" applyNumberFormat="0" applyAlignment="0" applyProtection="0"/>
    <xf numFmtId="0" fontId="149" fillId="68" borderId="39" applyNumberFormat="0" applyAlignment="0" applyProtection="0"/>
    <xf numFmtId="0" fontId="149" fillId="68" borderId="39" applyNumberFormat="0" applyAlignment="0" applyProtection="0"/>
    <xf numFmtId="0" fontId="149" fillId="68" borderId="39" applyNumberFormat="0" applyAlignment="0" applyProtection="0"/>
    <xf numFmtId="0" fontId="149" fillId="68" borderId="39" applyNumberFormat="0" applyAlignment="0" applyProtection="0"/>
    <xf numFmtId="0" fontId="149" fillId="69" borderId="39" applyNumberFormat="0" applyAlignment="0" applyProtection="0"/>
    <xf numFmtId="0" fontId="149" fillId="69" borderId="39" applyNumberFormat="0" applyAlignment="0" applyProtection="0"/>
    <xf numFmtId="0" fontId="181" fillId="0" borderId="0" applyNumberFormat="0" applyBorder="0" applyProtection="0">
      <alignment horizontal="left"/>
    </xf>
    <xf numFmtId="0" fontId="149" fillId="68" borderId="39" applyNumberFormat="0" applyAlignment="0" applyProtection="0"/>
    <xf numFmtId="0" fontId="149" fillId="68" borderId="39" applyNumberFormat="0" applyAlignment="0" applyProtection="0"/>
    <xf numFmtId="0" fontId="179" fillId="0" borderId="0" applyNumberFormat="0" applyFont="0" applyBorder="0" applyProtection="0"/>
    <xf numFmtId="0" fontId="172" fillId="0" borderId="0" applyNumberFormat="0" applyBorder="0" applyProtection="0"/>
    <xf numFmtId="0" fontId="179" fillId="0" borderId="0" applyNumberFormat="0" applyFont="0" applyBorder="0" applyProtection="0"/>
    <xf numFmtId="0" fontId="179" fillId="0" borderId="0" applyNumberFormat="0" applyFont="0" applyBorder="0" applyProtection="0"/>
    <xf numFmtId="0" fontId="179" fillId="0" borderId="0" applyNumberFormat="0" applyFont="0" applyBorder="0" applyProtection="0"/>
    <xf numFmtId="0" fontId="179" fillId="84" borderId="46" applyNumberFormat="0" applyFont="0" applyAlignment="0" applyProtection="0"/>
    <xf numFmtId="0" fontId="179" fillId="84" borderId="46" applyNumberFormat="0" applyFont="0" applyAlignment="0" applyProtection="0"/>
    <xf numFmtId="0" fontId="179" fillId="84" borderId="46" applyNumberFormat="0" applyFont="0" applyAlignment="0" applyProtection="0"/>
    <xf numFmtId="0" fontId="179" fillId="84" borderId="46" applyNumberFormat="0" applyFont="0" applyAlignment="0" applyProtection="0"/>
    <xf numFmtId="0" fontId="179" fillId="84" borderId="46" applyNumberFormat="0" applyFont="0" applyAlignment="0" applyProtection="0"/>
    <xf numFmtId="0" fontId="179" fillId="84" borderId="46" applyNumberFormat="0" applyFont="0" applyAlignment="0" applyProtection="0"/>
    <xf numFmtId="0" fontId="179" fillId="84" borderId="46" applyNumberFormat="0" applyFont="0" applyAlignment="0" applyProtection="0"/>
    <xf numFmtId="0" fontId="179" fillId="84" borderId="46" applyNumberFormat="0" applyFont="0" applyAlignment="0" applyProtection="0"/>
    <xf numFmtId="0" fontId="179" fillId="84" borderId="46" applyNumberFormat="0" applyFont="0" applyAlignment="0" applyProtection="0"/>
    <xf numFmtId="0" fontId="179" fillId="84" borderId="46" applyNumberFormat="0" applyFont="0" applyAlignment="0" applyProtection="0"/>
    <xf numFmtId="0" fontId="158" fillId="69" borderId="47" applyNumberFormat="0" applyAlignment="0" applyProtection="0"/>
    <xf numFmtId="0" fontId="158" fillId="69" borderId="47" applyNumberFormat="0" applyAlignment="0" applyProtection="0"/>
    <xf numFmtId="0" fontId="175" fillId="0" borderId="0" applyNumberFormat="0" applyBorder="0" applyProtection="0"/>
    <xf numFmtId="0" fontId="158" fillId="69" borderId="47" applyNumberFormat="0" applyAlignment="0" applyProtection="0"/>
    <xf numFmtId="0" fontId="158" fillId="69" borderId="47" applyNumberFormat="0" applyAlignment="0" applyProtection="0"/>
    <xf numFmtId="0" fontId="158" fillId="69" borderId="47" applyNumberFormat="0" applyAlignment="0" applyProtection="0"/>
    <xf numFmtId="0" fontId="158" fillId="69" borderId="47" applyNumberFormat="0" applyAlignment="0" applyProtection="0"/>
    <xf numFmtId="0" fontId="158" fillId="69" borderId="47" applyNumberFormat="0" applyAlignment="0" applyProtection="0"/>
    <xf numFmtId="0" fontId="158" fillId="69" borderId="47" applyNumberFormat="0" applyAlignment="0" applyProtection="0"/>
    <xf numFmtId="0" fontId="158" fillId="69" borderId="47" applyNumberFormat="0" applyAlignment="0" applyProtection="0"/>
    <xf numFmtId="0" fontId="158" fillId="69" borderId="47" applyNumberFormat="0" applyAlignment="0" applyProtection="0"/>
    <xf numFmtId="175" fontId="179" fillId="0" borderId="0" applyFont="0" applyBorder="0">
      <protection locked="0"/>
    </xf>
    <xf numFmtId="181" fontId="179" fillId="0" borderId="0" applyFont="0" applyBorder="0" applyProtection="0"/>
    <xf numFmtId="0" fontId="167" fillId="0" borderId="49" applyNumberFormat="0" applyFill="0" applyAlignment="0" applyProtection="0"/>
    <xf numFmtId="0" fontId="167" fillId="0" borderId="49" applyNumberFormat="0" applyFill="0" applyAlignment="0" applyProtection="0"/>
    <xf numFmtId="0" fontId="167" fillId="0" borderId="49" applyNumberFormat="0" applyFill="0" applyAlignment="0" applyProtection="0"/>
    <xf numFmtId="0" fontId="167" fillId="0" borderId="49" applyNumberFormat="0" applyFill="0" applyAlignment="0" applyProtection="0"/>
    <xf numFmtId="0" fontId="167" fillId="0" borderId="49" applyNumberFormat="0" applyFill="0" applyAlignment="0" applyProtection="0"/>
    <xf numFmtId="0" fontId="167" fillId="0" borderId="49" applyNumberFormat="0" applyFill="0" applyAlignment="0" applyProtection="0"/>
    <xf numFmtId="0" fontId="167" fillId="0" borderId="49" applyNumberFormat="0" applyFill="0" applyAlignment="0" applyProtection="0"/>
    <xf numFmtId="0" fontId="167" fillId="0" borderId="49" applyNumberFormat="0" applyFill="0" applyAlignment="0" applyProtection="0"/>
    <xf numFmtId="0" fontId="179" fillId="0" borderId="0" applyNumberFormat="0" applyFont="0" applyBorder="0" applyProtection="0"/>
    <xf numFmtId="189" fontId="230" fillId="0" borderId="0" applyFill="0" applyBorder="0" applyAlignment="0" applyProtection="0"/>
    <xf numFmtId="0" fontId="191" fillId="118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2" borderId="0" applyBorder="0" applyProtection="0"/>
    <xf numFmtId="0" fontId="191" fillId="123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19" borderId="0" applyBorder="0" applyProtection="0"/>
    <xf numFmtId="0" fontId="191" fillId="119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0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4" borderId="0" applyBorder="0" applyProtection="0"/>
    <xf numFmtId="0" fontId="191" fillId="125" borderId="0" applyBorder="0" applyProtection="0"/>
    <xf numFmtId="0" fontId="191" fillId="126" borderId="0" applyBorder="0" applyProtection="0"/>
    <xf numFmtId="0" fontId="191" fillId="127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6" borderId="0" applyBorder="0" applyProtection="0"/>
    <xf numFmtId="0" fontId="191" fillId="126" borderId="0" applyBorder="0" applyProtection="0"/>
    <xf numFmtId="0" fontId="191" fillId="126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1" fillId="128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94" fillId="119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2" fontId="198" fillId="0" borderId="0">
      <protection locked="0"/>
    </xf>
    <xf numFmtId="2" fontId="199" fillId="0" borderId="0">
      <protection locked="0"/>
    </xf>
    <xf numFmtId="0" fontId="196" fillId="0" borderId="0"/>
    <xf numFmtId="0" fontId="197" fillId="0" borderId="0"/>
    <xf numFmtId="0" fontId="200" fillId="124" borderId="39" applyProtection="0"/>
    <xf numFmtId="0" fontId="200" fillId="124" borderId="39" applyProtection="0"/>
    <xf numFmtId="0" fontId="200" fillId="124" borderId="39" applyProtection="0"/>
    <xf numFmtId="0" fontId="200" fillId="124" borderId="39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1" fillId="143" borderId="40" applyProtection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203" fillId="123" borderId="39" applyProtection="0"/>
    <xf numFmtId="0" fontId="203" fillId="123" borderId="39" applyProtection="0"/>
    <xf numFmtId="0" fontId="203" fillId="124" borderId="39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5" fillId="120" borderId="0" applyBorder="0" applyProtection="0"/>
    <xf numFmtId="0" fontId="205" fillId="0" borderId="104" applyProtection="0"/>
    <xf numFmtId="0" fontId="206" fillId="0" borderId="105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209" fillId="124" borderId="47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209" fillId="124" borderId="47" applyProtection="0"/>
    <xf numFmtId="0" fontId="209" fillId="124" borderId="47" applyProtection="0"/>
    <xf numFmtId="0" fontId="209" fillId="124" borderId="47" applyProtection="0"/>
    <xf numFmtId="203" fontId="191" fillId="0" borderId="0"/>
    <xf numFmtId="203" fontId="98" fillId="0" borderId="106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0" fontId="96" fillId="0" borderId="0"/>
    <xf numFmtId="165" fontId="96" fillId="0" borderId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174" fontId="198" fillId="0" borderId="0">
      <protection locked="0"/>
    </xf>
    <xf numFmtId="179" fontId="198" fillId="0" borderId="0">
      <protection locked="0"/>
    </xf>
    <xf numFmtId="176" fontId="189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3" fontId="191" fillId="0" borderId="0"/>
    <xf numFmtId="0" fontId="210" fillId="0" borderId="0" applyBorder="0" applyProtection="0"/>
    <xf numFmtId="0" fontId="231" fillId="0" borderId="0"/>
    <xf numFmtId="0" fontId="232" fillId="140" borderId="0"/>
    <xf numFmtId="0" fontId="233" fillId="65" borderId="0"/>
    <xf numFmtId="0" fontId="234" fillId="0" borderId="0"/>
    <xf numFmtId="0" fontId="235" fillId="0" borderId="0"/>
    <xf numFmtId="0" fontId="236" fillId="0" borderId="0"/>
    <xf numFmtId="0" fontId="237" fillId="84" borderId="0"/>
    <xf numFmtId="0" fontId="232" fillId="0" borderId="0"/>
    <xf numFmtId="0" fontId="5" fillId="0" borderId="0"/>
    <xf numFmtId="0" fontId="58" fillId="23" borderId="145" applyNumberFormat="0" applyAlignment="0" applyProtection="0"/>
    <xf numFmtId="0" fontId="191" fillId="0" borderId="0"/>
    <xf numFmtId="0" fontId="96" fillId="0" borderId="0"/>
    <xf numFmtId="0" fontId="96" fillId="0" borderId="0"/>
    <xf numFmtId="204" fontId="93" fillId="0" borderId="1"/>
    <xf numFmtId="204" fontId="240" fillId="0" borderId="0">
      <alignment vertical="top"/>
    </xf>
    <xf numFmtId="204" fontId="241" fillId="0" borderId="0">
      <alignment horizontal="right"/>
    </xf>
    <xf numFmtId="204" fontId="241" fillId="0" borderId="0">
      <alignment horizontal="left"/>
    </xf>
    <xf numFmtId="2" fontId="244" fillId="0" borderId="0">
      <protection locked="0"/>
    </xf>
    <xf numFmtId="2" fontId="245" fillId="0" borderId="0">
      <protection locked="0"/>
    </xf>
    <xf numFmtId="0" fontId="242" fillId="0" borderId="0"/>
    <xf numFmtId="0" fontId="243" fillId="0" borderId="0"/>
    <xf numFmtId="0" fontId="62" fillId="8" borderId="144" applyNumberFormat="0" applyAlignment="0" applyProtection="0"/>
    <xf numFmtId="0" fontId="62" fillId="8" borderId="144" applyNumberFormat="0" applyAlignment="0" applyProtection="0"/>
    <xf numFmtId="0" fontId="62" fillId="8" borderId="144" applyNumberFormat="0" applyAlignment="0" applyProtection="0"/>
    <xf numFmtId="0" fontId="62" fillId="8" borderId="144" applyNumberFormat="0" applyAlignment="0" applyProtection="0"/>
    <xf numFmtId="0" fontId="62" fillId="8" borderId="144" applyNumberFormat="0" applyAlignment="0" applyProtection="0"/>
    <xf numFmtId="0" fontId="62" fillId="8" borderId="144" applyNumberFormat="0" applyAlignment="0" applyProtection="0"/>
    <xf numFmtId="0" fontId="62" fillId="8" borderId="144" applyNumberFormat="0" applyAlignment="0" applyProtection="0"/>
    <xf numFmtId="0" fontId="62" fillId="8" borderId="144" applyNumberFormat="0" applyAlignment="0" applyProtection="0"/>
    <xf numFmtId="0" fontId="62" fillId="8" borderId="144" applyNumberFormat="0" applyAlignment="0" applyProtection="0"/>
    <xf numFmtId="0" fontId="62" fillId="8" borderId="144" applyNumberFormat="0" applyAlignment="0" applyProtection="0"/>
    <xf numFmtId="0" fontId="62" fillId="8" borderId="144" applyNumberFormat="0" applyAlignment="0" applyProtection="0"/>
    <xf numFmtId="0" fontId="62" fillId="8" borderId="144" applyNumberFormat="0" applyAlignment="0" applyProtection="0"/>
    <xf numFmtId="0" fontId="62" fillId="8" borderId="144" applyNumberFormat="0" applyAlignment="0" applyProtection="0"/>
    <xf numFmtId="170" fontId="96" fillId="0" borderId="0" applyBorder="0" applyProtection="0"/>
    <xf numFmtId="0" fontId="203" fillId="142" borderId="39" applyProtection="0"/>
    <xf numFmtId="0" fontId="62" fillId="8" borderId="144" applyNumberFormat="0" applyAlignment="0" applyProtection="0"/>
    <xf numFmtId="0" fontId="62" fillId="8" borderId="144" applyNumberFormat="0" applyAlignment="0" applyProtection="0"/>
    <xf numFmtId="0" fontId="246" fillId="0" borderId="0">
      <alignment vertical="center"/>
    </xf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4" fontId="191" fillId="0" borderId="0"/>
    <xf numFmtId="0" fontId="200" fillId="142" borderId="39" applyProtection="0"/>
    <xf numFmtId="0" fontId="65" fillId="88" borderId="144" applyNumberFormat="0" applyAlignment="0" applyProtection="0"/>
    <xf numFmtId="0" fontId="65" fillId="88" borderId="144" applyNumberFormat="0" applyAlignment="0" applyProtection="0"/>
    <xf numFmtId="0" fontId="65" fillId="88" borderId="144" applyNumberFormat="0" applyAlignment="0" applyProtection="0"/>
    <xf numFmtId="0" fontId="65" fillId="88" borderId="144" applyNumberFormat="0" applyAlignment="0" applyProtection="0"/>
    <xf numFmtId="0" fontId="65" fillId="88" borderId="144" applyNumberFormat="0" applyAlignment="0" applyProtection="0"/>
    <xf numFmtId="0" fontId="65" fillId="88" borderId="144" applyNumberFormat="0" applyAlignment="0" applyProtection="0"/>
    <xf numFmtId="0" fontId="65" fillId="88" borderId="144" applyNumberFormat="0" applyAlignment="0" applyProtection="0"/>
    <xf numFmtId="0" fontId="65" fillId="88" borderId="144" applyNumberFormat="0" applyAlignment="0" applyProtection="0"/>
    <xf numFmtId="0" fontId="65" fillId="88" borderId="144" applyNumberFormat="0" applyAlignment="0" applyProtection="0"/>
    <xf numFmtId="0" fontId="65" fillId="8" borderId="144" applyNumberFormat="0" applyAlignment="0" applyProtection="0"/>
    <xf numFmtId="0" fontId="65" fillId="8" borderId="144" applyNumberFormat="0" applyAlignment="0" applyProtection="0"/>
    <xf numFmtId="0" fontId="65" fillId="8" borderId="144" applyNumberFormat="0" applyAlignment="0" applyProtection="0"/>
    <xf numFmtId="0" fontId="62" fillId="8" borderId="140" applyNumberFormat="0" applyAlignment="0" applyProtection="0"/>
    <xf numFmtId="0" fontId="62" fillId="8" borderId="140" applyNumberFormat="0" applyAlignment="0" applyProtection="0"/>
    <xf numFmtId="0" fontId="62" fillId="8" borderId="140" applyNumberFormat="0" applyAlignment="0" applyProtection="0"/>
    <xf numFmtId="0" fontId="62" fillId="8" borderId="140" applyNumberFormat="0" applyAlignment="0" applyProtection="0"/>
    <xf numFmtId="0" fontId="62" fillId="8" borderId="140" applyNumberFormat="0" applyAlignment="0" applyProtection="0"/>
    <xf numFmtId="206" fontId="58" fillId="0" borderId="0" applyFill="0" applyBorder="0" applyAlignment="0" applyProtection="0"/>
    <xf numFmtId="0" fontId="247" fillId="0" borderId="5">
      <alignment horizontal="center"/>
    </xf>
    <xf numFmtId="2" fontId="59" fillId="0" borderId="0"/>
    <xf numFmtId="2" fontId="59" fillId="0" borderId="0"/>
    <xf numFmtId="0" fontId="238" fillId="0" borderId="0">
      <alignment horizontal="left"/>
    </xf>
    <xf numFmtId="0" fontId="65" fillId="88" borderId="144" applyNumberFormat="0" applyAlignment="0" applyProtection="0"/>
    <xf numFmtId="0" fontId="65" fillId="88" borderId="144" applyNumberFormat="0" applyAlignment="0" applyProtection="0"/>
    <xf numFmtId="0" fontId="65" fillId="88" borderId="144" applyNumberFormat="0" applyAlignment="0" applyProtection="0"/>
    <xf numFmtId="171" fontId="59" fillId="0" borderId="0"/>
    <xf numFmtId="207" fontId="58" fillId="0" borderId="0" applyFill="0" applyBorder="0" applyAlignment="0" applyProtection="0"/>
    <xf numFmtId="167" fontId="59" fillId="0" borderId="0"/>
    <xf numFmtId="0" fontId="59" fillId="0" borderId="0"/>
    <xf numFmtId="0" fontId="248" fillId="0" borderId="0"/>
    <xf numFmtId="0" fontId="65" fillId="7" borderId="140" applyNumberFormat="0" applyAlignment="0" applyProtection="0"/>
    <xf numFmtId="0" fontId="65" fillId="7" borderId="140" applyNumberFormat="0" applyAlignment="0" applyProtection="0"/>
    <xf numFmtId="0" fontId="65" fillId="7" borderId="140" applyNumberFormat="0" applyAlignment="0" applyProtection="0"/>
    <xf numFmtId="0" fontId="65" fillId="8" borderId="140" applyNumberFormat="0" applyAlignment="0" applyProtection="0"/>
    <xf numFmtId="0" fontId="58" fillId="0" borderId="0"/>
    <xf numFmtId="0" fontId="59" fillId="0" borderId="0"/>
    <xf numFmtId="0" fontId="58" fillId="0" borderId="0"/>
    <xf numFmtId="0" fontId="58" fillId="0" borderId="0"/>
    <xf numFmtId="0" fontId="65" fillId="7" borderId="140" applyNumberFormat="0" applyAlignment="0" applyProtection="0"/>
    <xf numFmtId="0" fontId="58" fillId="23" borderId="145" applyNumberFormat="0" applyAlignment="0" applyProtection="0"/>
    <xf numFmtId="0" fontId="58" fillId="23" borderId="145" applyNumberFormat="0" applyAlignment="0" applyProtection="0"/>
    <xf numFmtId="0" fontId="58" fillId="23" borderId="145" applyNumberFormat="0" applyAlignment="0" applyProtection="0"/>
    <xf numFmtId="0" fontId="58" fillId="23" borderId="145" applyNumberFormat="0" applyAlignment="0" applyProtection="0"/>
    <xf numFmtId="0" fontId="58" fillId="23" borderId="145" applyNumberFormat="0" applyAlignment="0" applyProtection="0"/>
    <xf numFmtId="0" fontId="58" fillId="23" borderId="145" applyNumberFormat="0" applyAlignment="0" applyProtection="0"/>
    <xf numFmtId="0" fontId="58" fillId="23" borderId="145" applyNumberFormat="0" applyAlignment="0" applyProtection="0"/>
    <xf numFmtId="0" fontId="58" fillId="23" borderId="145" applyNumberFormat="0" applyAlignment="0" applyProtection="0"/>
    <xf numFmtId="0" fontId="58" fillId="23" borderId="145" applyNumberFormat="0" applyAlignment="0" applyProtection="0"/>
    <xf numFmtId="0" fontId="58" fillId="23" borderId="145" applyNumberFormat="0" applyAlignment="0" applyProtection="0"/>
    <xf numFmtId="0" fontId="58" fillId="23" borderId="145" applyNumberFormat="0" applyAlignment="0" applyProtection="0"/>
    <xf numFmtId="0" fontId="5" fillId="0" borderId="0"/>
    <xf numFmtId="0" fontId="58" fillId="23" borderId="145" applyNumberFormat="0" applyAlignment="0" applyProtection="0"/>
    <xf numFmtId="0" fontId="58" fillId="23" borderId="145" applyNumberFormat="0" applyAlignment="0" applyProtection="0"/>
    <xf numFmtId="0" fontId="58" fillId="23" borderId="145" applyNumberFormat="0" applyAlignment="0" applyProtection="0"/>
    <xf numFmtId="0" fontId="68" fillId="8" borderId="146" applyNumberFormat="0" applyAlignment="0" applyProtection="0"/>
    <xf numFmtId="0" fontId="68" fillId="8" borderId="146" applyNumberFormat="0" applyAlignment="0" applyProtection="0"/>
    <xf numFmtId="0" fontId="68" fillId="8" borderId="146" applyNumberFormat="0" applyAlignment="0" applyProtection="0"/>
    <xf numFmtId="0" fontId="58" fillId="23" borderId="141" applyNumberFormat="0" applyAlignment="0" applyProtection="0"/>
    <xf numFmtId="0" fontId="58" fillId="23" borderId="141" applyNumberFormat="0" applyAlignment="0" applyProtection="0"/>
    <xf numFmtId="0" fontId="58" fillId="23" borderId="141" applyNumberFormat="0" applyAlignment="0" applyProtection="0"/>
    <xf numFmtId="0" fontId="58" fillId="23" borderId="141" applyNumberFormat="0" applyAlignment="0" applyProtection="0"/>
    <xf numFmtId="0" fontId="58" fillId="23" borderId="141" applyNumberFormat="0" applyAlignment="0" applyProtection="0"/>
    <xf numFmtId="0" fontId="68" fillId="8" borderId="142" applyNumberFormat="0" applyAlignment="0" applyProtection="0"/>
    <xf numFmtId="9" fontId="5" fillId="0" borderId="0" applyFont="0" applyFill="0" applyBorder="0" applyAlignment="0" applyProtection="0"/>
    <xf numFmtId="0" fontId="68" fillId="8" borderId="142" applyNumberFormat="0" applyAlignment="0" applyProtection="0"/>
    <xf numFmtId="0" fontId="68" fillId="8" borderId="142" applyNumberFormat="0" applyAlignment="0" applyProtection="0"/>
    <xf numFmtId="0" fontId="68" fillId="8" borderId="142" applyNumberFormat="0" applyAlignment="0" applyProtection="0"/>
    <xf numFmtId="0" fontId="68" fillId="8" borderId="142" applyNumberFormat="0" applyAlignment="0" applyProtection="0"/>
    <xf numFmtId="0" fontId="75" fillId="0" borderId="143" applyNumberFormat="0" applyFill="0" applyAlignment="0" applyProtection="0"/>
    <xf numFmtId="0" fontId="75" fillId="0" borderId="143" applyNumberFormat="0" applyFill="0" applyAlignment="0" applyProtection="0"/>
    <xf numFmtId="0" fontId="75" fillId="0" borderId="143" applyNumberFormat="0" applyFill="0" applyAlignment="0" applyProtection="0"/>
    <xf numFmtId="0" fontId="75" fillId="0" borderId="143" applyNumberFormat="0" applyFill="0" applyAlignment="0" applyProtection="0"/>
    <xf numFmtId="43" fontId="5" fillId="0" borderId="0" applyFont="0" applyFill="0" applyBorder="0" applyAlignment="0" applyProtection="0"/>
    <xf numFmtId="176" fontId="96" fillId="0" borderId="0" applyBorder="0" applyProtection="0"/>
    <xf numFmtId="0" fontId="96" fillId="0" borderId="0"/>
    <xf numFmtId="0" fontId="96" fillId="0" borderId="0"/>
    <xf numFmtId="0" fontId="191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209" fillId="142" borderId="47" applyProtection="0"/>
    <xf numFmtId="9" fontId="191" fillId="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203" fontId="191" fillId="0" borderId="0"/>
    <xf numFmtId="203" fontId="98" fillId="0" borderId="106"/>
    <xf numFmtId="165" fontId="96" fillId="0" borderId="0"/>
    <xf numFmtId="0" fontId="101" fillId="0" borderId="107"/>
    <xf numFmtId="176" fontId="191" fillId="0" borderId="0" applyBorder="0" applyProtection="0"/>
    <xf numFmtId="176" fontId="96" fillId="0" borderId="0" applyBorder="0" applyProtection="0"/>
    <xf numFmtId="169" fontId="59" fillId="0" borderId="0"/>
    <xf numFmtId="168" fontId="59" fillId="0" borderId="0"/>
    <xf numFmtId="0" fontId="59" fillId="0" borderId="0"/>
    <xf numFmtId="0" fontId="59" fillId="0" borderId="0"/>
    <xf numFmtId="167" fontId="59" fillId="0" borderId="0"/>
    <xf numFmtId="3" fontId="59" fillId="0" borderId="0"/>
    <xf numFmtId="205" fontId="58" fillId="0" borderId="0" applyBorder="0" applyAlignment="0" applyProtection="0"/>
    <xf numFmtId="205" fontId="58" fillId="0" borderId="0" applyBorder="0" applyAlignment="0" applyProtection="0"/>
    <xf numFmtId="4" fontId="59" fillId="0" borderId="0"/>
    <xf numFmtId="0" fontId="58" fillId="0" borderId="0"/>
    <xf numFmtId="173" fontId="244" fillId="0" borderId="0">
      <protection locked="0"/>
    </xf>
    <xf numFmtId="186" fontId="244" fillId="0" borderId="0">
      <protection locked="0"/>
    </xf>
    <xf numFmtId="9" fontId="249" fillId="0" borderId="0" applyFill="0" applyBorder="0" applyAlignment="0" applyProtection="0"/>
    <xf numFmtId="9" fontId="59" fillId="0" borderId="0"/>
    <xf numFmtId="9" fontId="59" fillId="0" borderId="0"/>
    <xf numFmtId="0" fontId="241" fillId="0" borderId="0"/>
    <xf numFmtId="0" fontId="68" fillId="8" borderId="146" applyNumberFormat="0" applyAlignment="0" applyProtection="0"/>
    <xf numFmtId="0" fontId="68" fillId="8" borderId="146" applyNumberFormat="0" applyAlignment="0" applyProtection="0"/>
    <xf numFmtId="0" fontId="68" fillId="8" borderId="146" applyNumberFormat="0" applyAlignment="0" applyProtection="0"/>
    <xf numFmtId="0" fontId="68" fillId="8" borderId="146" applyNumberFormat="0" applyAlignment="0" applyProtection="0"/>
    <xf numFmtId="0" fontId="68" fillId="8" borderId="146" applyNumberFormat="0" applyAlignment="0" applyProtection="0"/>
    <xf numFmtId="0" fontId="68" fillId="8" borderId="146" applyNumberFormat="0" applyAlignment="0" applyProtection="0"/>
    <xf numFmtId="0" fontId="68" fillId="8" borderId="146" applyNumberFormat="0" applyAlignment="0" applyProtection="0"/>
    <xf numFmtId="0" fontId="68" fillId="8" borderId="146" applyNumberFormat="0" applyAlignment="0" applyProtection="0"/>
    <xf numFmtId="0" fontId="68" fillId="8" borderId="146" applyNumberFormat="0" applyAlignment="0" applyProtection="0"/>
    <xf numFmtId="0" fontId="68" fillId="8" borderId="146" applyNumberFormat="0" applyAlignment="0" applyProtection="0"/>
    <xf numFmtId="0" fontId="68" fillId="8" borderId="146" applyNumberFormat="0" applyAlignment="0" applyProtection="0"/>
    <xf numFmtId="0" fontId="68" fillId="8" borderId="146" applyNumberFormat="0" applyAlignment="0" applyProtection="0"/>
    <xf numFmtId="208" fontId="59" fillId="0" borderId="0"/>
    <xf numFmtId="208" fontId="250" fillId="0" borderId="13"/>
    <xf numFmtId="175" fontId="58" fillId="0" borderId="0">
      <protection locked="0"/>
    </xf>
    <xf numFmtId="205" fontId="58" fillId="0" borderId="0" applyFill="0" applyBorder="0" applyAlignment="0" applyProtection="0"/>
    <xf numFmtId="205" fontId="58" fillId="0" borderId="0" applyFill="0" applyBorder="0" applyAlignment="0" applyProtection="0"/>
    <xf numFmtId="205" fontId="58" fillId="0" borderId="0" applyFill="0" applyBorder="0" applyAlignment="0" applyProtection="0"/>
    <xf numFmtId="205" fontId="58" fillId="0" borderId="0" applyFill="0" applyBorder="0" applyAlignment="0" applyProtection="0"/>
    <xf numFmtId="205" fontId="58" fillId="0" borderId="0" applyFill="0" applyBorder="0" applyAlignment="0" applyProtection="0"/>
    <xf numFmtId="205" fontId="58" fillId="0" borderId="0" applyFill="0" applyBorder="0" applyAlignment="0" applyProtection="0"/>
    <xf numFmtId="205" fontId="58" fillId="0" borderId="0" applyFill="0" applyBorder="0" applyAlignment="0" applyProtection="0"/>
    <xf numFmtId="205" fontId="58" fillId="0" borderId="0" applyFill="0" applyBorder="0" applyAlignment="0" applyProtection="0"/>
    <xf numFmtId="205" fontId="58" fillId="0" borderId="0" applyFill="0" applyBorder="0" applyAlignment="0" applyProtection="0"/>
    <xf numFmtId="205" fontId="58" fillId="0" borderId="0" applyFill="0" applyBorder="0" applyAlignment="0" applyProtection="0"/>
    <xf numFmtId="205" fontId="58" fillId="0" borderId="0" applyFill="0" applyBorder="0" applyAlignment="0" applyProtection="0"/>
    <xf numFmtId="205" fontId="58" fillId="0" borderId="0" applyFill="0" applyBorder="0" applyAlignment="0" applyProtection="0"/>
    <xf numFmtId="205" fontId="58" fillId="0" borderId="0" applyFill="0" applyBorder="0" applyAlignment="0" applyProtection="0"/>
    <xf numFmtId="205" fontId="58" fillId="0" borderId="0" applyFill="0" applyBorder="0" applyAlignment="0" applyProtection="0"/>
    <xf numFmtId="205" fontId="58" fillId="0" borderId="0" applyFill="0" applyBorder="0" applyAlignment="0" applyProtection="0"/>
    <xf numFmtId="205" fontId="58" fillId="0" borderId="0" applyFill="0" applyBorder="0" applyAlignment="0" applyProtection="0"/>
    <xf numFmtId="205" fontId="58" fillId="0" borderId="0" applyFill="0" applyBorder="0" applyAlignment="0" applyProtection="0"/>
    <xf numFmtId="205" fontId="58" fillId="0" borderId="0" applyFill="0" applyBorder="0" applyAlignment="0" applyProtection="0"/>
    <xf numFmtId="205" fontId="58" fillId="0" borderId="0" applyFill="0" applyBorder="0" applyAlignment="0" applyProtection="0"/>
    <xf numFmtId="205" fontId="58" fillId="0" borderId="0" applyFill="0" applyBorder="0" applyAlignment="0" applyProtection="0"/>
    <xf numFmtId="205" fontId="59" fillId="0" borderId="0"/>
    <xf numFmtId="209" fontId="58" fillId="0" borderId="0" applyFill="0" applyBorder="0" applyAlignment="0" applyProtection="0"/>
    <xf numFmtId="205" fontId="58" fillId="0" borderId="0"/>
    <xf numFmtId="205" fontId="58" fillId="0" borderId="0"/>
    <xf numFmtId="205" fontId="58" fillId="0" borderId="0"/>
    <xf numFmtId="177" fontId="59" fillId="0" borderId="0"/>
    <xf numFmtId="178" fontId="59" fillId="0" borderId="0"/>
    <xf numFmtId="0" fontId="103" fillId="0" borderId="14"/>
    <xf numFmtId="0" fontId="239" fillId="0" borderId="0" applyNumberFormat="0" applyFill="0" applyBorder="0" applyAlignment="0" applyProtection="0"/>
    <xf numFmtId="2" fontId="251" fillId="0" borderId="0">
      <protection locked="0"/>
    </xf>
    <xf numFmtId="2" fontId="251" fillId="0" borderId="0">
      <protection locked="0"/>
    </xf>
    <xf numFmtId="0" fontId="75" fillId="0" borderId="147" applyNumberFormat="0" applyFill="0" applyAlignment="0" applyProtection="0"/>
    <xf numFmtId="0" fontId="75" fillId="0" borderId="147" applyNumberFormat="0" applyFill="0" applyAlignment="0" applyProtection="0"/>
    <xf numFmtId="0" fontId="75" fillId="0" borderId="147" applyNumberFormat="0" applyFill="0" applyAlignment="0" applyProtection="0"/>
    <xf numFmtId="0" fontId="75" fillId="0" borderId="147" applyNumberFormat="0" applyFill="0" applyAlignment="0" applyProtection="0"/>
    <xf numFmtId="0" fontId="75" fillId="0" borderId="147" applyNumberFormat="0" applyFill="0" applyAlignment="0" applyProtection="0"/>
    <xf numFmtId="0" fontId="75" fillId="0" borderId="147" applyNumberFormat="0" applyFill="0" applyAlignment="0" applyProtection="0"/>
    <xf numFmtId="0" fontId="75" fillId="0" borderId="147" applyNumberFormat="0" applyFill="0" applyAlignment="0" applyProtection="0"/>
    <xf numFmtId="0" fontId="75" fillId="0" borderId="147" applyNumberFormat="0" applyFill="0" applyAlignment="0" applyProtection="0"/>
    <xf numFmtId="0" fontId="75" fillId="0" borderId="147" applyNumberFormat="0" applyFill="0" applyAlignment="0" applyProtection="0"/>
    <xf numFmtId="0" fontId="75" fillId="0" borderId="147" applyNumberFormat="0" applyFill="0" applyAlignment="0" applyProtection="0"/>
    <xf numFmtId="0" fontId="75" fillId="0" borderId="147" applyNumberFormat="0" applyFill="0" applyAlignment="0" applyProtection="0"/>
    <xf numFmtId="0" fontId="75" fillId="0" borderId="147" applyNumberFormat="0" applyFill="0" applyAlignment="0" applyProtection="0"/>
    <xf numFmtId="186" fontId="244" fillId="0" borderId="0">
      <protection locked="0"/>
    </xf>
    <xf numFmtId="190" fontId="244" fillId="0" borderId="0">
      <protection locked="0"/>
    </xf>
    <xf numFmtId="0" fontId="58" fillId="0" borderId="0"/>
    <xf numFmtId="209" fontId="249" fillId="0" borderId="0" applyFill="0" applyBorder="0" applyAlignment="0" applyProtection="0"/>
    <xf numFmtId="205" fontId="58" fillId="0" borderId="0" applyFill="0" applyBorder="0" applyAlignment="0" applyProtection="0"/>
    <xf numFmtId="209" fontId="249" fillId="0" borderId="0" applyFill="0" applyBorder="0" applyAlignment="0" applyProtection="0"/>
    <xf numFmtId="209" fontId="58" fillId="0" borderId="0" applyFill="0" applyBorder="0" applyAlignment="0" applyProtection="0"/>
    <xf numFmtId="205" fontId="58" fillId="0" borderId="0" applyFill="0" applyBorder="0" applyAlignment="0" applyProtection="0"/>
    <xf numFmtId="209" fontId="58" fillId="0" borderId="0" applyFill="0" applyBorder="0" applyAlignment="0" applyProtection="0"/>
    <xf numFmtId="3" fontId="59" fillId="0" borderId="0"/>
    <xf numFmtId="0" fontId="4" fillId="0" borderId="0"/>
    <xf numFmtId="0" fontId="68" fillId="8" borderId="185" applyNumberFormat="0" applyAlignment="0" applyProtection="0"/>
    <xf numFmtId="0" fontId="68" fillId="8" borderId="185" applyNumberFormat="0" applyAlignment="0" applyProtection="0"/>
    <xf numFmtId="9" fontId="4" fillId="0" borderId="0" applyFont="0" applyFill="0" applyBorder="0" applyAlignment="0" applyProtection="0"/>
    <xf numFmtId="0" fontId="68" fillId="8" borderId="185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191" fillId="0" borderId="0"/>
    <xf numFmtId="9" fontId="191" fillId="0" borderId="0" applyBorder="0" applyProtection="0"/>
    <xf numFmtId="0" fontId="209" fillId="142" borderId="47" applyProtection="0"/>
    <xf numFmtId="0" fontId="4" fillId="0" borderId="0"/>
    <xf numFmtId="0" fontId="68" fillId="8" borderId="170" applyNumberFormat="0" applyAlignment="0" applyProtection="0"/>
    <xf numFmtId="0" fontId="68" fillId="8" borderId="170" applyNumberFormat="0" applyAlignment="0" applyProtection="0"/>
    <xf numFmtId="0" fontId="68" fillId="8" borderId="170" applyNumberFormat="0" applyAlignment="0" applyProtection="0"/>
    <xf numFmtId="0" fontId="68" fillId="8" borderId="170" applyNumberFormat="0" applyAlignment="0" applyProtection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62" fillId="8" borderId="183" applyNumberFormat="0" applyAlignment="0" applyProtection="0"/>
    <xf numFmtId="9" fontId="4" fillId="0" borderId="0" applyFont="0" applyFill="0" applyBorder="0" applyAlignment="0" applyProtection="0"/>
    <xf numFmtId="0" fontId="68" fillId="8" borderId="170" applyNumberFormat="0" applyAlignment="0" applyProtection="0"/>
    <xf numFmtId="0" fontId="58" fillId="23" borderId="169" applyNumberFormat="0" applyAlignment="0" applyProtection="0"/>
    <xf numFmtId="0" fontId="58" fillId="23" borderId="169" applyNumberFormat="0" applyAlignment="0" applyProtection="0"/>
    <xf numFmtId="0" fontId="58" fillId="23" borderId="169" applyNumberFormat="0" applyAlignment="0" applyProtection="0"/>
    <xf numFmtId="0" fontId="58" fillId="23" borderId="169" applyNumberFormat="0" applyAlignment="0" applyProtection="0"/>
    <xf numFmtId="0" fontId="58" fillId="23" borderId="169" applyNumberFormat="0" applyAlignment="0" applyProtection="0"/>
    <xf numFmtId="0" fontId="191" fillId="0" borderId="0"/>
    <xf numFmtId="0" fontId="96" fillId="0" borderId="0"/>
    <xf numFmtId="0" fontId="96" fillId="0" borderId="0"/>
    <xf numFmtId="0" fontId="65" fillId="7" borderId="183" applyNumberFormat="0" applyAlignment="0" applyProtection="0"/>
    <xf numFmtId="0" fontId="4" fillId="0" borderId="0"/>
    <xf numFmtId="0" fontId="65" fillId="7" borderId="183" applyNumberFormat="0" applyAlignment="0" applyProtection="0"/>
    <xf numFmtId="0" fontId="65" fillId="7" borderId="183" applyNumberFormat="0" applyAlignment="0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62" fillId="8" borderId="157" applyNumberFormat="0" applyAlignment="0" applyProtection="0"/>
    <xf numFmtId="0" fontId="62" fillId="8" borderId="157" applyNumberFormat="0" applyAlignment="0" applyProtection="0"/>
    <xf numFmtId="0" fontId="62" fillId="8" borderId="157" applyNumberFormat="0" applyAlignment="0" applyProtection="0"/>
    <xf numFmtId="0" fontId="62" fillId="8" borderId="157" applyNumberFormat="0" applyAlignment="0" applyProtection="0"/>
    <xf numFmtId="0" fontId="62" fillId="8" borderId="157" applyNumberFormat="0" applyAlignment="0" applyProtection="0"/>
    <xf numFmtId="0" fontId="200" fillId="142" borderId="39" applyProtection="0"/>
    <xf numFmtId="0" fontId="65" fillId="7" borderId="168" applyNumberFormat="0" applyAlignment="0" applyProtection="0"/>
    <xf numFmtId="0" fontId="65" fillId="8" borderId="183" applyNumberFormat="0" applyAlignment="0" applyProtection="0"/>
    <xf numFmtId="0" fontId="200" fillId="142" borderId="39" applyProtection="0"/>
    <xf numFmtId="0" fontId="203" fillId="142" borderId="39" applyProtection="0"/>
    <xf numFmtId="170" fontId="96" fillId="0" borderId="0" applyBorder="0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65" fillId="8" borderId="168" applyNumberFormat="0" applyAlignment="0" applyProtection="0"/>
    <xf numFmtId="0" fontId="65" fillId="7" borderId="168" applyNumberFormat="0" applyAlignment="0" applyProtection="0"/>
    <xf numFmtId="0" fontId="65" fillId="7" borderId="168" applyNumberFormat="0" applyAlignment="0" applyProtection="0"/>
    <xf numFmtId="0" fontId="65" fillId="7" borderId="168" applyNumberFormat="0" applyAlignment="0" applyProtection="0"/>
    <xf numFmtId="4" fontId="191" fillId="0" borderId="0"/>
    <xf numFmtId="0" fontId="200" fillId="142" borderId="39" applyProtection="0"/>
    <xf numFmtId="0" fontId="133" fillId="0" borderId="0"/>
    <xf numFmtId="0" fontId="258" fillId="0" borderId="0"/>
    <xf numFmtId="0" fontId="259" fillId="138" borderId="0"/>
    <xf numFmtId="0" fontId="258" fillId="139" borderId="0"/>
    <xf numFmtId="0" fontId="260" fillId="140" borderId="0"/>
    <xf numFmtId="0" fontId="261" fillId="141" borderId="0"/>
    <xf numFmtId="0" fontId="65" fillId="7" borderId="157" applyNumberFormat="0" applyAlignment="0" applyProtection="0"/>
    <xf numFmtId="0" fontId="65" fillId="7" borderId="157" applyNumberFormat="0" applyAlignment="0" applyProtection="0"/>
    <xf numFmtId="0" fontId="65" fillId="7" borderId="157" applyNumberFormat="0" applyAlignment="0" applyProtection="0"/>
    <xf numFmtId="0" fontId="65" fillId="8" borderId="157" applyNumberFormat="0" applyAlignment="0" applyProtection="0"/>
    <xf numFmtId="0" fontId="262" fillId="0" borderId="0"/>
    <xf numFmtId="0" fontId="263" fillId="65" borderId="0"/>
    <xf numFmtId="0" fontId="264" fillId="0" borderId="0"/>
    <xf numFmtId="0" fontId="265" fillId="0" borderId="0"/>
    <xf numFmtId="0" fontId="266" fillId="0" borderId="0"/>
    <xf numFmtId="0" fontId="267" fillId="0" borderId="0"/>
    <xf numFmtId="0" fontId="58" fillId="23" borderId="184" applyNumberFormat="0" applyAlignment="0" applyProtection="0"/>
    <xf numFmtId="0" fontId="96" fillId="0" borderId="0"/>
    <xf numFmtId="0" fontId="58" fillId="23" borderId="184" applyNumberFormat="0" applyAlignment="0" applyProtection="0"/>
    <xf numFmtId="0" fontId="96" fillId="0" borderId="0"/>
    <xf numFmtId="0" fontId="191" fillId="0" borderId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68" fillId="8" borderId="185" applyNumberFormat="0" applyAlignment="0" applyProtection="0"/>
    <xf numFmtId="0" fontId="268" fillId="84" borderId="0"/>
    <xf numFmtId="0" fontId="65" fillId="7" borderId="157" applyNumberFormat="0" applyAlignment="0" applyProtection="0"/>
    <xf numFmtId="0" fontId="269" fillId="84" borderId="39"/>
    <xf numFmtId="0" fontId="133" fillId="0" borderId="0"/>
    <xf numFmtId="0" fontId="133" fillId="0" borderId="0"/>
    <xf numFmtId="9" fontId="4" fillId="0" borderId="0" applyFont="0" applyFill="0" applyBorder="0" applyAlignment="0" applyProtection="0"/>
    <xf numFmtId="0" fontId="260" fillId="0" borderId="0"/>
    <xf numFmtId="0" fontId="62" fillId="8" borderId="168" applyNumberFormat="0" applyAlignment="0" applyProtection="0"/>
    <xf numFmtId="0" fontId="62" fillId="8" borderId="168" applyNumberFormat="0" applyAlignment="0" applyProtection="0"/>
    <xf numFmtId="0" fontId="62" fillId="8" borderId="168" applyNumberFormat="0" applyAlignment="0" applyProtection="0"/>
    <xf numFmtId="0" fontId="62" fillId="8" borderId="168" applyNumberFormat="0" applyAlignment="0" applyProtection="0"/>
    <xf numFmtId="0" fontId="4" fillId="0" borderId="0"/>
    <xf numFmtId="0" fontId="209" fillId="142" borderId="47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9" fontId="191" fillId="0" borderId="0" applyBorder="0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0" fontId="58" fillId="23" borderId="158" applyNumberFormat="0" applyAlignment="0" applyProtection="0"/>
    <xf numFmtId="0" fontId="58" fillId="23" borderId="158" applyNumberFormat="0" applyAlignment="0" applyProtection="0"/>
    <xf numFmtId="0" fontId="58" fillId="23" borderId="158" applyNumberFormat="0" applyAlignment="0" applyProtection="0"/>
    <xf numFmtId="0" fontId="58" fillId="23" borderId="158" applyNumberFormat="0" applyAlignment="0" applyProtection="0"/>
    <xf numFmtId="0" fontId="58" fillId="23" borderId="158" applyNumberFormat="0" applyAlignment="0" applyProtection="0"/>
    <xf numFmtId="0" fontId="68" fillId="8" borderId="159" applyNumberFormat="0" applyAlignment="0" applyProtection="0"/>
    <xf numFmtId="0" fontId="209" fillId="142" borderId="47" applyProtection="0"/>
    <xf numFmtId="9" fontId="4" fillId="0" borderId="0" applyFont="0" applyFill="0" applyBorder="0" applyAlignment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68" fillId="8" borderId="159" applyNumberFormat="0" applyAlignment="0" applyProtection="0"/>
    <xf numFmtId="0" fontId="68" fillId="8" borderId="159" applyNumberFormat="0" applyAlignment="0" applyProtection="0"/>
    <xf numFmtId="0" fontId="68" fillId="8" borderId="159" applyNumberFormat="0" applyAlignment="0" applyProtection="0"/>
    <xf numFmtId="0" fontId="68" fillId="8" borderId="159" applyNumberFormat="0" applyAlignment="0" applyProtection="0"/>
    <xf numFmtId="165" fontId="96" fillId="0" borderId="0"/>
    <xf numFmtId="0" fontId="101" fillId="0" borderId="107"/>
    <xf numFmtId="0" fontId="75" fillId="0" borderId="160" applyNumberFormat="0" applyFill="0" applyAlignment="0" applyProtection="0"/>
    <xf numFmtId="0" fontId="75" fillId="0" borderId="160" applyNumberFormat="0" applyFill="0" applyAlignment="0" applyProtection="0"/>
    <xf numFmtId="0" fontId="75" fillId="0" borderId="160" applyNumberFormat="0" applyFill="0" applyAlignment="0" applyProtection="0"/>
    <xf numFmtId="0" fontId="75" fillId="0" borderId="160" applyNumberFormat="0" applyFill="0" applyAlignment="0" applyProtection="0"/>
    <xf numFmtId="176" fontId="191" fillId="0" borderId="0" applyBorder="0" applyProtection="0"/>
    <xf numFmtId="43" fontId="4" fillId="0" borderId="0" applyFont="0" applyFill="0" applyBorder="0" applyAlignment="0" applyProtection="0"/>
    <xf numFmtId="176" fontId="96" fillId="0" borderId="0" applyBorder="0" applyProtection="0"/>
    <xf numFmtId="0" fontId="65" fillId="7" borderId="183" applyNumberFormat="0" applyAlignment="0" applyProtection="0"/>
    <xf numFmtId="0" fontId="4" fillId="0" borderId="0"/>
    <xf numFmtId="0" fontId="4" fillId="0" borderId="0"/>
    <xf numFmtId="0" fontId="4" fillId="0" borderId="0"/>
    <xf numFmtId="0" fontId="62" fillId="8" borderId="168" applyNumberFormat="0" applyAlignment="0" applyProtection="0"/>
    <xf numFmtId="0" fontId="191" fillId="0" borderId="0"/>
    <xf numFmtId="0" fontId="191" fillId="0" borderId="0"/>
    <xf numFmtId="0" fontId="255" fillId="0" borderId="0"/>
    <xf numFmtId="0" fontId="68" fillId="8" borderId="185" applyNumberFormat="0" applyAlignment="0" applyProtection="0"/>
    <xf numFmtId="0" fontId="68" fillId="8" borderId="185" applyNumberFormat="0" applyAlignment="0" applyProtection="0"/>
    <xf numFmtId="0" fontId="75" fillId="0" borderId="171" applyNumberFormat="0" applyFill="0" applyAlignment="0" applyProtection="0"/>
    <xf numFmtId="0" fontId="75" fillId="0" borderId="171" applyNumberFormat="0" applyFill="0" applyAlignment="0" applyProtection="0"/>
    <xf numFmtId="0" fontId="75" fillId="0" borderId="171" applyNumberFormat="0" applyFill="0" applyAlignment="0" applyProtection="0"/>
    <xf numFmtId="0" fontId="75" fillId="0" borderId="171" applyNumberFormat="0" applyFill="0" applyAlignment="0" applyProtection="0"/>
    <xf numFmtId="43" fontId="4" fillId="0" borderId="0" applyFont="0" applyFill="0" applyBorder="0" applyAlignment="0" applyProtection="0"/>
    <xf numFmtId="0" fontId="191" fillId="0" borderId="0"/>
    <xf numFmtId="4" fontId="191" fillId="0" borderId="0"/>
    <xf numFmtId="0" fontId="200" fillId="142" borderId="39" applyProtection="0"/>
    <xf numFmtId="0" fontId="203" fillId="142" borderId="39" applyProtection="0"/>
    <xf numFmtId="0" fontId="65" fillId="7" borderId="183" applyNumberFormat="0" applyAlignment="0" applyProtection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4" fillId="0" borderId="0"/>
    <xf numFmtId="0" fontId="101" fillId="0" borderId="107"/>
    <xf numFmtId="176" fontId="191" fillId="0" borderId="0" applyBorder="0" applyProtection="0"/>
    <xf numFmtId="0" fontId="4" fillId="0" borderId="0"/>
    <xf numFmtId="0" fontId="65" fillId="8" borderId="183" applyNumberFormat="0" applyAlignment="0" applyProtection="0"/>
    <xf numFmtId="0" fontId="65" fillId="7" borderId="183" applyNumberFormat="0" applyAlignment="0" applyProtection="0"/>
    <xf numFmtId="0" fontId="65" fillId="7" borderId="183" applyNumberFormat="0" applyAlignment="0" applyProtection="0"/>
    <xf numFmtId="0" fontId="65" fillId="7" borderId="183" applyNumberFormat="0" applyAlignment="0" applyProtection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259" fillId="111" borderId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43" fontId="4" fillId="0" borderId="0" applyFont="0" applyFill="0" applyBorder="0" applyAlignment="0" applyProtection="0"/>
    <xf numFmtId="0" fontId="191" fillId="0" borderId="0"/>
    <xf numFmtId="0" fontId="133" fillId="0" borderId="0"/>
    <xf numFmtId="0" fontId="260" fillId="140" borderId="0"/>
    <xf numFmtId="0" fontId="263" fillId="65" borderId="0"/>
    <xf numFmtId="0" fontId="264" fillId="0" borderId="0"/>
    <xf numFmtId="0" fontId="265" fillId="0" borderId="0"/>
    <xf numFmtId="0" fontId="266" fillId="0" borderId="0"/>
    <xf numFmtId="0" fontId="268" fillId="84" borderId="0"/>
    <xf numFmtId="0" fontId="269" fillId="84" borderId="39"/>
    <xf numFmtId="0" fontId="271" fillId="0" borderId="0"/>
    <xf numFmtId="0" fontId="271" fillId="0" borderId="0"/>
    <xf numFmtId="0" fontId="4" fillId="0" borderId="0"/>
    <xf numFmtId="0" fontId="62" fillId="8" borderId="183" applyNumberFormat="0" applyAlignment="0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9" fontId="4" fillId="0" borderId="0" applyFont="0" applyFill="0" applyBorder="0" applyAlignment="0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9" fontId="4" fillId="0" borderId="0" applyFont="0" applyFill="0" applyBorder="0" applyAlignment="0" applyProtection="0"/>
    <xf numFmtId="0" fontId="58" fillId="23" borderId="184" applyNumberFormat="0" applyAlignment="0" applyProtection="0"/>
    <xf numFmtId="9" fontId="4" fillId="0" borderId="0" applyFont="0" applyFill="0" applyBorder="0" applyAlignment="0" applyProtection="0"/>
    <xf numFmtId="0" fontId="68" fillId="8" borderId="185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68" fillId="8" borderId="185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4" fillId="0" borderId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4" fillId="0" borderId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65" fillId="7" borderId="183" applyNumberFormat="0" applyAlignment="0" applyProtection="0"/>
    <xf numFmtId="0" fontId="65" fillId="7" borderId="183" applyNumberFormat="0" applyAlignment="0" applyProtection="0"/>
    <xf numFmtId="0" fontId="65" fillId="7" borderId="183" applyNumberFormat="0" applyAlignment="0" applyProtection="0"/>
    <xf numFmtId="0" fontId="65" fillId="8" borderId="183" applyNumberFormat="0" applyAlignment="0" applyProtection="0"/>
    <xf numFmtId="0" fontId="65" fillId="7" borderId="183" applyNumberFormat="0" applyAlignment="0" applyProtection="0"/>
    <xf numFmtId="0" fontId="65" fillId="7" borderId="183" applyNumberFormat="0" applyAlignment="0" applyProtection="0"/>
    <xf numFmtId="0" fontId="65" fillId="7" borderId="183" applyNumberFormat="0" applyAlignment="0" applyProtection="0"/>
    <xf numFmtId="0" fontId="65" fillId="8" borderId="183" applyNumberFormat="0" applyAlignment="0" applyProtection="0"/>
    <xf numFmtId="0" fontId="65" fillId="7" borderId="183" applyNumberFormat="0" applyAlignment="0" applyProtection="0"/>
    <xf numFmtId="0" fontId="65" fillId="8" borderId="183" applyNumberFormat="0" applyAlignment="0" applyProtection="0"/>
    <xf numFmtId="0" fontId="65" fillId="7" borderId="183" applyNumberFormat="0" applyAlignment="0" applyProtection="0"/>
    <xf numFmtId="0" fontId="65" fillId="7" borderId="183" applyNumberFormat="0" applyAlignment="0" applyProtection="0"/>
    <xf numFmtId="0" fontId="65" fillId="7" borderId="183" applyNumberFormat="0" applyAlignment="0" applyProtection="0"/>
    <xf numFmtId="0" fontId="65" fillId="7" borderId="183" applyNumberFormat="0" applyAlignment="0" applyProtection="0"/>
    <xf numFmtId="0" fontId="65" fillId="7" borderId="183" applyNumberFormat="0" applyAlignment="0" applyProtection="0"/>
    <xf numFmtId="0" fontId="65" fillId="7" borderId="183" applyNumberFormat="0" applyAlignment="0" applyProtection="0"/>
    <xf numFmtId="0" fontId="65" fillId="7" borderId="183" applyNumberFormat="0" applyAlignment="0" applyProtection="0"/>
    <xf numFmtId="0" fontId="65" fillId="7" borderId="183" applyNumberFormat="0" applyAlignment="0" applyProtection="0"/>
    <xf numFmtId="0" fontId="65" fillId="8" borderId="183" applyNumberFormat="0" applyAlignment="0" applyProtection="0"/>
    <xf numFmtId="0" fontId="65" fillId="7" borderId="183" applyNumberFormat="0" applyAlignment="0" applyProtection="0"/>
    <xf numFmtId="0" fontId="65" fillId="7" borderId="183" applyNumberFormat="0" applyAlignment="0" applyProtection="0"/>
    <xf numFmtId="0" fontId="65" fillId="7" borderId="183" applyNumberFormat="0" applyAlignment="0" applyProtection="0"/>
    <xf numFmtId="0" fontId="65" fillId="7" borderId="183" applyNumberFormat="0" applyAlignment="0" applyProtection="0"/>
    <xf numFmtId="0" fontId="65" fillId="8" borderId="183" applyNumberFormat="0" applyAlignment="0" applyProtection="0"/>
    <xf numFmtId="0" fontId="65" fillId="7" borderId="183" applyNumberFormat="0" applyAlignment="0" applyProtection="0"/>
    <xf numFmtId="0" fontId="65" fillId="7" borderId="183" applyNumberFormat="0" applyAlignment="0" applyProtection="0"/>
    <xf numFmtId="0" fontId="65" fillId="7" borderId="183" applyNumberFormat="0" applyAlignment="0" applyProtection="0"/>
    <xf numFmtId="0" fontId="65" fillId="8" borderId="183" applyNumberFormat="0" applyAlignment="0" applyProtection="0"/>
    <xf numFmtId="0" fontId="65" fillId="7" borderId="183" applyNumberFormat="0" applyAlignment="0" applyProtection="0"/>
    <xf numFmtId="0" fontId="65" fillId="7" borderId="183" applyNumberFormat="0" applyAlignment="0" applyProtection="0"/>
    <xf numFmtId="0" fontId="65" fillId="7" borderId="183" applyNumberFormat="0" applyAlignment="0" applyProtection="0"/>
    <xf numFmtId="0" fontId="65" fillId="8" borderId="183" applyNumberFormat="0" applyAlignment="0" applyProtection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4" fillId="0" borderId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65" fillId="7" borderId="183" applyNumberFormat="0" applyAlignment="0" applyProtection="0"/>
    <xf numFmtId="0" fontId="65" fillId="7" borderId="183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65" fillId="7" borderId="183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68" fillId="8" borderId="185" applyNumberFormat="0" applyAlignment="0" applyProtection="0"/>
    <xf numFmtId="0" fontId="62" fillId="8" borderId="183" applyNumberFormat="0" applyAlignment="0" applyProtection="0"/>
    <xf numFmtId="9" fontId="4" fillId="0" borderId="0" applyFont="0" applyFill="0" applyBorder="0" applyAlignment="0" applyProtection="0"/>
    <xf numFmtId="0" fontId="4" fillId="0" borderId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271" fillId="0" borderId="0"/>
    <xf numFmtId="0" fontId="284" fillId="84" borderId="39"/>
    <xf numFmtId="0" fontId="4" fillId="0" borderId="0"/>
    <xf numFmtId="0" fontId="68" fillId="8" borderId="185" applyNumberFormat="0" applyAlignment="0" applyProtection="0"/>
    <xf numFmtId="0" fontId="68" fillId="8" borderId="185" applyNumberFormat="0" applyAlignment="0" applyProtection="0"/>
    <xf numFmtId="0" fontId="62" fillId="8" borderId="183" applyNumberFormat="0" applyAlignment="0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236" fillId="0" borderId="0"/>
    <xf numFmtId="0" fontId="235" fillId="0" borderId="0"/>
    <xf numFmtId="0" fontId="234" fillId="0" borderId="0"/>
    <xf numFmtId="0" fontId="233" fillId="65" borderId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68" fillId="8" borderId="185" applyNumberFormat="0" applyAlignment="0" applyProtection="0"/>
    <xf numFmtId="0" fontId="4" fillId="0" borderId="0"/>
    <xf numFmtId="9" fontId="4" fillId="0" borderId="0" applyFont="0" applyFill="0" applyBorder="0" applyAlignment="0" applyProtection="0"/>
    <xf numFmtId="0" fontId="172" fillId="0" borderId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9" fontId="4" fillId="0" borderId="0" applyFont="0" applyFill="0" applyBorder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9" fontId="4" fillId="0" borderId="0" applyFont="0" applyFill="0" applyBorder="0" applyAlignment="0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43" fontId="4" fillId="0" borderId="0" applyFont="0" applyFill="0" applyBorder="0" applyAlignment="0" applyProtection="0"/>
    <xf numFmtId="0" fontId="62" fillId="8" borderId="183" applyNumberFormat="0" applyAlignment="0" applyProtection="0"/>
    <xf numFmtId="0" fontId="4" fillId="0" borderId="0"/>
    <xf numFmtId="0" fontId="4" fillId="0" borderId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43" fontId="4" fillId="0" borderId="0" applyFont="0" applyFill="0" applyBorder="0" applyAlignment="0" applyProtection="0"/>
    <xf numFmtId="0" fontId="62" fillId="8" borderId="183" applyNumberFormat="0" applyAlignment="0" applyProtection="0"/>
    <xf numFmtId="0" fontId="4" fillId="0" borderId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43" fontId="4" fillId="0" borderId="0" applyFont="0" applyFill="0" applyBorder="0" applyAlignment="0" applyProtection="0"/>
    <xf numFmtId="0" fontId="237" fillId="84" borderId="0"/>
    <xf numFmtId="0" fontId="4" fillId="0" borderId="0"/>
    <xf numFmtId="0" fontId="62" fillId="8" borderId="183" applyNumberFormat="0" applyAlignment="0" applyProtection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43" fontId="4" fillId="0" borderId="0" applyFont="0" applyFill="0" applyBorder="0" applyAlignment="0" applyProtection="0"/>
    <xf numFmtId="0" fontId="62" fillId="8" borderId="183" applyNumberFormat="0" applyAlignment="0" applyProtection="0"/>
    <xf numFmtId="0" fontId="4" fillId="0" borderId="0"/>
    <xf numFmtId="0" fontId="62" fillId="8" borderId="183" applyNumberFormat="0" applyAlignment="0" applyProtection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62" fillId="8" borderId="183" applyNumberFormat="0" applyAlignment="0" applyProtection="0"/>
    <xf numFmtId="0" fontId="232" fillId="0" borderId="0"/>
    <xf numFmtId="0" fontId="172" fillId="0" borderId="0"/>
    <xf numFmtId="0" fontId="172" fillId="0" borderId="0"/>
    <xf numFmtId="0" fontId="284" fillId="84" borderId="39"/>
    <xf numFmtId="0" fontId="237" fillId="84" borderId="0"/>
    <xf numFmtId="0" fontId="283" fillId="0" borderId="0"/>
    <xf numFmtId="0" fontId="236" fillId="0" borderId="0"/>
    <xf numFmtId="0" fontId="235" fillId="0" borderId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0" fontId="234" fillId="0" borderId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0" fontId="233" fillId="65" borderId="0"/>
    <xf numFmtId="0" fontId="282" fillId="0" borderId="0"/>
    <xf numFmtId="0" fontId="281" fillId="141" borderId="0"/>
    <xf numFmtId="43" fontId="4" fillId="0" borderId="0" applyFont="0" applyFill="0" applyBorder="0" applyAlignment="0" applyProtection="0"/>
    <xf numFmtId="0" fontId="232" fillId="140" borderId="0"/>
    <xf numFmtId="0" fontId="231" fillId="139" borderId="0"/>
    <xf numFmtId="0" fontId="280" fillId="111" borderId="0"/>
    <xf numFmtId="0" fontId="280" fillId="138" borderId="0"/>
    <xf numFmtId="0" fontId="231" fillId="0" borderId="0"/>
    <xf numFmtId="0" fontId="172" fillId="0" borderId="0"/>
    <xf numFmtId="0" fontId="232" fillId="140" borderId="0"/>
    <xf numFmtId="0" fontId="271" fillId="0" borderId="0"/>
    <xf numFmtId="0" fontId="4" fillId="0" borderId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62" fillId="8" borderId="183" applyNumberFormat="0" applyAlignment="0" applyProtection="0"/>
    <xf numFmtId="0" fontId="65" fillId="7" borderId="183" applyNumberFormat="0" applyAlignment="0" applyProtection="0"/>
    <xf numFmtId="0" fontId="65" fillId="7" borderId="183" applyNumberFormat="0" applyAlignment="0" applyProtection="0"/>
    <xf numFmtId="0" fontId="65" fillId="7" borderId="183" applyNumberFormat="0" applyAlignment="0" applyProtection="0"/>
    <xf numFmtId="0" fontId="65" fillId="8" borderId="183" applyNumberFormat="0" applyAlignment="0" applyProtection="0"/>
    <xf numFmtId="0" fontId="65" fillId="7" borderId="183" applyNumberFormat="0" applyAlignment="0" applyProtection="0"/>
    <xf numFmtId="0" fontId="4" fillId="0" borderId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58" fillId="23" borderId="184" applyNumberFormat="0" applyAlignment="0" applyProtection="0"/>
    <xf numFmtId="0" fontId="68" fillId="8" borderId="185" applyNumberFormat="0" applyAlignment="0" applyProtection="0"/>
    <xf numFmtId="9" fontId="4" fillId="0" borderId="0" applyFont="0" applyFill="0" applyBorder="0" applyAlignment="0" applyProtection="0"/>
    <xf numFmtId="0" fontId="203" fillId="160" borderId="39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0" fontId="203" fillId="160" borderId="39" applyProtection="0"/>
    <xf numFmtId="0" fontId="68" fillId="8" borderId="185" applyNumberFormat="0" applyAlignment="0" applyProtection="0"/>
    <xf numFmtId="0" fontId="68" fillId="8" borderId="185" applyNumberFormat="0" applyAlignment="0" applyProtection="0"/>
    <xf numFmtId="0" fontId="203" fillId="160" borderId="39" applyProtection="0"/>
    <xf numFmtId="0" fontId="203" fillId="160" borderId="39" applyProtection="0"/>
    <xf numFmtId="4" fontId="191" fillId="0" borderId="0"/>
    <xf numFmtId="0" fontId="101" fillId="0" borderId="107"/>
    <xf numFmtId="0" fontId="191" fillId="67" borderId="0" applyBorder="0" applyProtection="0"/>
    <xf numFmtId="0" fontId="191" fillId="67" borderId="0" applyBorder="0" applyProtection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0" fontId="75" fillId="0" borderId="186" applyNumberFormat="0" applyFill="0" applyAlignment="0" applyProtection="0"/>
    <xf numFmtId="43" fontId="4" fillId="0" borderId="0" applyFont="0" applyFill="0" applyBorder="0" applyAlignment="0" applyProtection="0"/>
    <xf numFmtId="0" fontId="191" fillId="159" borderId="0" applyBorder="0" applyProtection="0"/>
    <xf numFmtId="0" fontId="191" fillId="159" borderId="0" applyBorder="0" applyProtection="0"/>
    <xf numFmtId="0" fontId="191" fillId="159" borderId="0" applyBorder="0" applyProtection="0"/>
    <xf numFmtId="0" fontId="2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4" fillId="0" borderId="0"/>
    <xf numFmtId="0" fontId="4" fillId="0" borderId="0"/>
    <xf numFmtId="0" fontId="114" fillId="0" borderId="0"/>
    <xf numFmtId="0" fontId="288" fillId="0" borderId="0"/>
    <xf numFmtId="0" fontId="2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4" fillId="0" borderId="0"/>
    <xf numFmtId="0" fontId="4" fillId="0" borderId="0"/>
    <xf numFmtId="0" fontId="114" fillId="0" borderId="0"/>
    <xf numFmtId="0" fontId="191" fillId="118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2" borderId="0" applyBorder="0" applyProtection="0"/>
    <xf numFmtId="0" fontId="191" fillId="123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19" borderId="0" applyBorder="0" applyProtection="0"/>
    <xf numFmtId="0" fontId="191" fillId="119" borderId="0" applyBorder="0" applyProtection="0"/>
    <xf numFmtId="0" fontId="191" fillId="119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0" borderId="0" applyBorder="0" applyProtection="0"/>
    <xf numFmtId="0" fontId="191" fillId="120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42" borderId="0" applyBorder="0" applyProtection="0"/>
    <xf numFmtId="0" fontId="191" fillId="125" borderId="0" applyBorder="0" applyProtection="0"/>
    <xf numFmtId="0" fontId="191" fillId="126" borderId="0" applyBorder="0" applyProtection="0"/>
    <xf numFmtId="0" fontId="191" fillId="127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6" borderId="0" applyBorder="0" applyProtection="0"/>
    <xf numFmtId="0" fontId="191" fillId="126" borderId="0" applyBorder="0" applyProtection="0"/>
    <xf numFmtId="0" fontId="191" fillId="126" borderId="0" applyBorder="0" applyProtection="0"/>
    <xf numFmtId="0" fontId="191" fillId="126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1" fillId="128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91" fillId="119" borderId="0" applyBorder="0" applyProtection="0"/>
    <xf numFmtId="0" fontId="191" fillId="119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200" fillId="142" borderId="39" applyProtection="0"/>
    <xf numFmtId="0" fontId="191" fillId="118" borderId="0" applyBorder="0" applyProtection="0"/>
    <xf numFmtId="0" fontId="201" fillId="143" borderId="40" applyProtection="0"/>
    <xf numFmtId="4" fontId="191" fillId="0" borderId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0" fontId="203" fillId="142" borderId="39" applyProtection="0"/>
    <xf numFmtId="170" fontId="96" fillId="0" borderId="0" applyBorder="0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18" borderId="0" applyBorder="0" applyProtection="0"/>
    <xf numFmtId="0" fontId="101" fillId="0" borderId="107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96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56" fillId="0" borderId="0"/>
    <xf numFmtId="0" fontId="256" fillId="0" borderId="0"/>
    <xf numFmtId="0" fontId="256" fillId="0" borderId="0"/>
    <xf numFmtId="0" fontId="191" fillId="118" borderId="0" applyBorder="0" applyProtection="0"/>
    <xf numFmtId="0" fontId="191" fillId="0" borderId="0"/>
    <xf numFmtId="0" fontId="191" fillId="0" borderId="0"/>
    <xf numFmtId="0" fontId="191" fillId="0" borderId="0"/>
    <xf numFmtId="0" fontId="191" fillId="123" borderId="0" applyBorder="0" applyProtection="0"/>
    <xf numFmtId="0" fontId="256" fillId="0" borderId="0"/>
    <xf numFmtId="0" fontId="256" fillId="0" borderId="0"/>
    <xf numFmtId="0" fontId="191" fillId="122" borderId="0" applyBorder="0" applyProtection="0"/>
    <xf numFmtId="0" fontId="191" fillId="121" borderId="0" applyBorder="0" applyProtection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4" fontId="191" fillId="0" borderId="0"/>
    <xf numFmtId="0" fontId="209" fillId="142" borderId="47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191" fillId="12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191" fontId="191" fillId="0" borderId="0"/>
    <xf numFmtId="191" fontId="98" fillId="0" borderId="106"/>
    <xf numFmtId="0" fontId="191" fillId="119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165" fontId="96" fillId="0" borderId="0"/>
    <xf numFmtId="0" fontId="96" fillId="0" borderId="0"/>
    <xf numFmtId="165" fontId="96" fillId="0" borderId="0"/>
    <xf numFmtId="0" fontId="191" fillId="118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0" fontId="101" fillId="0" borderId="107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286" fillId="0" borderId="0"/>
    <xf numFmtId="0" fontId="4" fillId="0" borderId="0"/>
    <xf numFmtId="0" fontId="286" fillId="0" borderId="0"/>
    <xf numFmtId="0" fontId="4" fillId="0" borderId="0"/>
    <xf numFmtId="0" fontId="286" fillId="0" borderId="0"/>
    <xf numFmtId="0" fontId="4" fillId="0" borderId="0"/>
    <xf numFmtId="0" fontId="286" fillId="0" borderId="0"/>
    <xf numFmtId="0" fontId="4" fillId="0" borderId="0"/>
    <xf numFmtId="0" fontId="286" fillId="0" borderId="0"/>
    <xf numFmtId="0" fontId="4" fillId="0" borderId="0"/>
    <xf numFmtId="0" fontId="4" fillId="0" borderId="0"/>
    <xf numFmtId="0" fontId="4" fillId="0" borderId="0"/>
    <xf numFmtId="0" fontId="286" fillId="0" borderId="0"/>
    <xf numFmtId="0" fontId="4" fillId="0" borderId="0"/>
    <xf numFmtId="0" fontId="4" fillId="0" borderId="0"/>
    <xf numFmtId="0" fontId="4" fillId="0" borderId="0"/>
    <xf numFmtId="0" fontId="286" fillId="0" borderId="0"/>
    <xf numFmtId="0" fontId="4" fillId="0" borderId="0"/>
    <xf numFmtId="0" fontId="4" fillId="0" borderId="0"/>
    <xf numFmtId="0" fontId="4" fillId="0" borderId="0"/>
    <xf numFmtId="0" fontId="286" fillId="0" borderId="0"/>
    <xf numFmtId="0" fontId="4" fillId="0" borderId="0"/>
    <xf numFmtId="0" fontId="4" fillId="0" borderId="0"/>
    <xf numFmtId="0" fontId="4" fillId="0" borderId="0"/>
    <xf numFmtId="0" fontId="286" fillId="0" borderId="0"/>
    <xf numFmtId="0" fontId="4" fillId="0" borderId="0"/>
    <xf numFmtId="0" fontId="286" fillId="0" borderId="0"/>
    <xf numFmtId="0" fontId="4" fillId="0" borderId="0"/>
    <xf numFmtId="0" fontId="286" fillId="0" borderId="0"/>
    <xf numFmtId="0" fontId="4" fillId="0" borderId="0"/>
    <xf numFmtId="0" fontId="286" fillId="0" borderId="0"/>
    <xf numFmtId="0" fontId="4" fillId="0" borderId="0"/>
    <xf numFmtId="0" fontId="286" fillId="0" borderId="0"/>
    <xf numFmtId="0" fontId="4" fillId="0" borderId="0"/>
    <xf numFmtId="0" fontId="286" fillId="0" borderId="0"/>
    <xf numFmtId="0" fontId="4" fillId="0" borderId="0"/>
    <xf numFmtId="0" fontId="191" fillId="119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0" borderId="0" applyBorder="0" applyProtection="0"/>
    <xf numFmtId="0" fontId="191" fillId="120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42" borderId="0" applyBorder="0" applyProtection="0"/>
    <xf numFmtId="0" fontId="191" fillId="125" borderId="0" applyBorder="0" applyProtection="0"/>
    <xf numFmtId="0" fontId="191" fillId="126" borderId="0" applyBorder="0" applyProtection="0"/>
    <xf numFmtId="0" fontId="191" fillId="127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6" borderId="0" applyBorder="0" applyProtection="0"/>
    <xf numFmtId="0" fontId="191" fillId="126" borderId="0" applyBorder="0" applyProtection="0"/>
    <xf numFmtId="0" fontId="191" fillId="126" borderId="0" applyBorder="0" applyProtection="0"/>
    <xf numFmtId="0" fontId="191" fillId="126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1" fillId="128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91" fillId="128" borderId="0" applyBorder="0" applyProtection="0"/>
    <xf numFmtId="0" fontId="191" fillId="128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200" fillId="142" borderId="39" applyProtection="0"/>
    <xf numFmtId="0" fontId="191" fillId="128" borderId="0" applyBorder="0" applyProtection="0"/>
    <xf numFmtId="0" fontId="201" fillId="143" borderId="40" applyProtection="0"/>
    <xf numFmtId="4" fontId="191" fillId="0" borderId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0" fontId="203" fillId="142" borderId="39" applyProtection="0"/>
    <xf numFmtId="170" fontId="96" fillId="0" borderId="0" applyBorder="0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28" borderId="0" applyBorder="0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96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128" borderId="0" applyBorder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23" borderId="0" applyBorder="0" applyProtection="0"/>
    <xf numFmtId="0" fontId="191" fillId="123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56" fillId="0" borderId="0"/>
    <xf numFmtId="0" fontId="256" fillId="0" borderId="0"/>
    <xf numFmtId="0" fontId="191" fillId="123" borderId="0" applyBorder="0" applyProtection="0"/>
    <xf numFmtId="0" fontId="191" fillId="122" borderId="0" applyBorder="0" applyProtection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209" fillId="142" borderId="47" applyProtection="0"/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191" fontId="191" fillId="0" borderId="0"/>
    <xf numFmtId="191" fontId="98" fillId="0" borderId="106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165" fontId="96" fillId="0" borderId="0"/>
    <xf numFmtId="0" fontId="96" fillId="0" borderId="0"/>
    <xf numFmtId="165" fontId="96" fillId="0" borderId="0"/>
    <xf numFmtId="0" fontId="191" fillId="118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11" fillId="0" borderId="0" applyBorder="0" applyProtection="0"/>
    <xf numFmtId="0" fontId="101" fillId="0" borderId="107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91" fillId="123" borderId="0" applyBorder="0" applyProtection="0"/>
    <xf numFmtId="0" fontId="4" fillId="0" borderId="0"/>
    <xf numFmtId="0" fontId="191" fillId="142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18" borderId="0" applyBorder="0" applyProtection="0"/>
    <xf numFmtId="0" fontId="168" fillId="129" borderId="0" applyBorder="0" applyProtection="0"/>
    <xf numFmtId="0" fontId="200" fillId="142" borderId="39" applyProtection="0"/>
    <xf numFmtId="0" fontId="201" fillId="143" borderId="40" applyProtection="0"/>
    <xf numFmtId="4" fontId="191" fillId="0" borderId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0" fontId="203" fillId="142" borderId="39" applyProtection="0"/>
    <xf numFmtId="170" fontId="96" fillId="0" borderId="0" applyBorder="0" applyProtection="0"/>
    <xf numFmtId="0" fontId="96" fillId="0" borderId="0" applyBorder="0" applyProtection="0"/>
    <xf numFmtId="0" fontId="191" fillId="125" borderId="0" applyBorder="0" applyProtection="0"/>
    <xf numFmtId="0" fontId="191" fillId="125" borderId="0" applyBorder="0" applyProtection="0"/>
    <xf numFmtId="0" fontId="207" fillId="0" borderId="70" applyProtection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0" fontId="191" fillId="125" borderId="0" applyBorder="0" applyProtection="0"/>
    <xf numFmtId="0" fontId="191" fillId="0" borderId="0"/>
    <xf numFmtId="0" fontId="96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191" fillId="126" borderId="0" applyBorder="0" applyProtection="0"/>
    <xf numFmtId="0" fontId="96" fillId="0" borderId="0"/>
    <xf numFmtId="0" fontId="191" fillId="0" borderId="0"/>
    <xf numFmtId="0" fontId="191" fillId="126" borderId="0" applyBorder="0" applyProtection="0"/>
    <xf numFmtId="0" fontId="191" fillId="126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21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1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191" fillId="121" borderId="0" applyBorder="0" applyProtection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56" fillId="0" borderId="0"/>
    <xf numFmtId="0" fontId="256" fillId="0" borderId="0"/>
    <xf numFmtId="0" fontId="191" fillId="123" borderId="0" applyBorder="0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191" fillId="121" borderId="0" applyBorder="0" applyProtection="0"/>
    <xf numFmtId="0" fontId="209" fillId="142" borderId="47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191" fillId="12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191" fontId="191" fillId="0" borderId="0"/>
    <xf numFmtId="191" fontId="98" fillId="0" borderId="106"/>
    <xf numFmtId="0" fontId="191" fillId="119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/>
    <xf numFmtId="0" fontId="191" fillId="118" borderId="0" applyBorder="0" applyProtection="0"/>
    <xf numFmtId="177" fontId="191" fillId="0" borderId="0"/>
    <xf numFmtId="178" fontId="191" fillId="0" borderId="0"/>
    <xf numFmtId="0" fontId="101" fillId="0" borderId="107"/>
    <xf numFmtId="0" fontId="191" fillId="67" borderId="0" applyBorder="0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191" fillId="160" borderId="0" applyBorder="0" applyProtection="0"/>
    <xf numFmtId="0" fontId="191" fillId="67" borderId="0" applyBorder="0" applyProtection="0"/>
    <xf numFmtId="174" fontId="198" fillId="0" borderId="0">
      <protection locked="0"/>
    </xf>
    <xf numFmtId="179" fontId="198" fillId="0" borderId="0">
      <protection locked="0"/>
    </xf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0" fontId="191" fillId="0" borderId="0"/>
    <xf numFmtId="0" fontId="191" fillId="0" borderId="0"/>
    <xf numFmtId="0" fontId="191" fillId="123" borderId="0" applyBorder="0" applyProtection="0"/>
    <xf numFmtId="0" fontId="4" fillId="0" borderId="0"/>
    <xf numFmtId="0" fontId="191" fillId="121" borderId="0" applyBorder="0" applyProtection="0"/>
    <xf numFmtId="0" fontId="191" fillId="125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6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42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68" fillId="129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200" fillId="142" borderId="39" applyProtection="0"/>
    <xf numFmtId="0" fontId="191" fillId="128" borderId="0" applyBorder="0" applyProtection="0"/>
    <xf numFmtId="0" fontId="201" fillId="143" borderId="40" applyProtection="0"/>
    <xf numFmtId="4" fontId="191" fillId="0" borderId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0" fontId="203" fillId="142" borderId="39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191" fillId="125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191" fillId="12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126" borderId="0" applyBorder="0" applyProtection="0"/>
    <xf numFmtId="0" fontId="191" fillId="126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21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1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191" fillId="121" borderId="0" applyBorder="0" applyProtection="0"/>
    <xf numFmtId="0" fontId="96" fillId="0" borderId="0"/>
    <xf numFmtId="0" fontId="191" fillId="0" borderId="0"/>
    <xf numFmtId="0" fontId="191" fillId="0" borderId="0"/>
    <xf numFmtId="0" fontId="191" fillId="0" borderId="0"/>
    <xf numFmtId="0" fontId="256" fillId="0" borderId="0"/>
    <xf numFmtId="0" fontId="256" fillId="0" borderId="0"/>
    <xf numFmtId="0" fontId="191" fillId="122" borderId="0" applyBorder="0" applyProtection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191" fillId="121" borderId="0" applyBorder="0" applyProtection="0"/>
    <xf numFmtId="0" fontId="209" fillId="142" borderId="47" applyProtection="0"/>
    <xf numFmtId="173" fontId="198" fillId="0" borderId="0">
      <protection locked="0"/>
    </xf>
    <xf numFmtId="174" fontId="198" fillId="0" borderId="0">
      <protection locked="0"/>
    </xf>
    <xf numFmtId="9" fontId="191" fillId="0" borderId="0" applyBorder="0" applyProtection="0"/>
    <xf numFmtId="9" fontId="191" fillId="0" borderId="0"/>
    <xf numFmtId="9" fontId="191" fillId="0" borderId="0"/>
    <xf numFmtId="0" fontId="191" fillId="12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3" fillId="160" borderId="39" applyProtection="0"/>
    <xf numFmtId="0" fontId="191" fillId="119" borderId="0" applyBorder="0" applyProtection="0"/>
    <xf numFmtId="0" fontId="203" fillId="160" borderId="39" applyProtection="0"/>
    <xf numFmtId="165" fontId="191" fillId="0" borderId="0"/>
    <xf numFmtId="0" fontId="96" fillId="0" borderId="0"/>
    <xf numFmtId="165" fontId="96" fillId="0" borderId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0" fontId="101" fillId="0" borderId="107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14" fillId="0" borderId="0" applyBorder="0" applyProtection="0"/>
    <xf numFmtId="0" fontId="211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176" fontId="191" fillId="0" borderId="0" applyBorder="0" applyProtection="0"/>
    <xf numFmtId="0" fontId="191" fillId="159" borderId="0" applyBorder="0" applyProtection="0"/>
    <xf numFmtId="0" fontId="191" fillId="16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4" fillId="0" borderId="0"/>
    <xf numFmtId="0" fontId="191" fillId="121" borderId="0" applyBorder="0" applyProtection="0"/>
    <xf numFmtId="0" fontId="191" fillId="125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6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68" fillId="129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200" fillId="142" borderId="39" applyProtection="0"/>
    <xf numFmtId="0" fontId="191" fillId="128" borderId="0" applyBorder="0" applyProtection="0"/>
    <xf numFmtId="0" fontId="201" fillId="143" borderId="40" applyProtection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0" fontId="203" fillId="142" borderId="39" applyProtection="0"/>
    <xf numFmtId="170" fontId="96" fillId="0" borderId="0" applyBorder="0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191" fillId="125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191" fillId="12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126" borderId="0" applyBorder="0" applyProtection="0"/>
    <xf numFmtId="0" fontId="191" fillId="126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0" borderId="0"/>
    <xf numFmtId="0" fontId="191" fillId="0" borderId="0"/>
    <xf numFmtId="0" fontId="191" fillId="0" borderId="0"/>
    <xf numFmtId="0" fontId="191" fillId="121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1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191" fillId="121" borderId="0" applyBorder="0" applyProtection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56" fillId="0" borderId="0"/>
    <xf numFmtId="0" fontId="256" fillId="0" borderId="0"/>
    <xf numFmtId="0" fontId="191" fillId="123" borderId="0" applyBorder="0" applyProtection="0"/>
    <xf numFmtId="0" fontId="191" fillId="122" borderId="0" applyBorder="0" applyProtection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191" fillId="121" borderId="0" applyBorder="0" applyProtection="0"/>
    <xf numFmtId="0" fontId="209" fillId="142" borderId="47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191" fillId="12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191" fontId="191" fillId="0" borderId="0"/>
    <xf numFmtId="191" fontId="98" fillId="0" borderId="106"/>
    <xf numFmtId="0" fontId="191" fillId="119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165" fontId="96" fillId="0" borderId="0"/>
    <xf numFmtId="0" fontId="96" fillId="0" borderId="0"/>
    <xf numFmtId="165" fontId="96" fillId="0" borderId="0"/>
    <xf numFmtId="0" fontId="191" fillId="118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91" fillId="123" borderId="0" applyBorder="0" applyProtection="0"/>
    <xf numFmtId="0" fontId="4" fillId="0" borderId="0"/>
    <xf numFmtId="0" fontId="191" fillId="121" borderId="0" applyBorder="0" applyProtection="0"/>
    <xf numFmtId="0" fontId="191" fillId="125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6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42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68" fillId="129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200" fillId="142" borderId="39" applyProtection="0"/>
    <xf numFmtId="0" fontId="191" fillId="128" borderId="0" applyBorder="0" applyProtection="0"/>
    <xf numFmtId="4" fontId="191" fillId="0" borderId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0" fontId="203" fillId="142" borderId="39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191" fillId="125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191" fillId="12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126" borderId="0" applyBorder="0" applyProtection="0"/>
    <xf numFmtId="0" fontId="191" fillId="126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21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1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191" fillId="121" borderId="0" applyBorder="0" applyProtection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56" fillId="0" borderId="0"/>
    <xf numFmtId="0" fontId="256" fillId="0" borderId="0"/>
    <xf numFmtId="0" fontId="191" fillId="123" borderId="0" applyBorder="0" applyProtection="0"/>
    <xf numFmtId="0" fontId="191" fillId="122" borderId="0" applyBorder="0" applyProtection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191" fillId="121" borderId="0" applyBorder="0" applyProtection="0"/>
    <xf numFmtId="0" fontId="209" fillId="142" borderId="47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191" fillId="12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191" fontId="191" fillId="0" borderId="0"/>
    <xf numFmtId="191" fontId="98" fillId="0" borderId="106"/>
    <xf numFmtId="0" fontId="191" fillId="119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0" fontId="96" fillId="0" borderId="0"/>
    <xf numFmtId="165" fontId="96" fillId="0" borderId="0"/>
    <xf numFmtId="0" fontId="191" fillId="118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0" fontId="101" fillId="0" borderId="107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0" fontId="191" fillId="67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91" fillId="123" borderId="0" applyBorder="0" applyProtection="0"/>
    <xf numFmtId="0" fontId="4" fillId="0" borderId="0"/>
    <xf numFmtId="0" fontId="191" fillId="121" borderId="0" applyBorder="0" applyProtection="0"/>
    <xf numFmtId="0" fontId="191" fillId="125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6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42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68" fillId="129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200" fillId="142" borderId="39" applyProtection="0"/>
    <xf numFmtId="0" fontId="191" fillId="128" borderId="0" applyBorder="0" applyProtection="0"/>
    <xf numFmtId="0" fontId="201" fillId="143" borderId="40" applyProtection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0" fontId="203" fillId="142" borderId="39" applyProtection="0"/>
    <xf numFmtId="170" fontId="96" fillId="0" borderId="0" applyBorder="0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191" fillId="125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191" fillId="12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126" borderId="0" applyBorder="0" applyProtection="0"/>
    <xf numFmtId="0" fontId="191" fillId="126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21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1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191" fillId="121" borderId="0" applyBorder="0" applyProtection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56" fillId="0" borderId="0"/>
    <xf numFmtId="0" fontId="256" fillId="0" borderId="0"/>
    <xf numFmtId="0" fontId="191" fillId="123" borderId="0" applyBorder="0" applyProtection="0"/>
    <xf numFmtId="0" fontId="191" fillId="122" borderId="0" applyBorder="0" applyProtection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191" fillId="121" borderId="0" applyBorder="0" applyProtection="0"/>
    <xf numFmtId="0" fontId="209" fillId="142" borderId="47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191" fillId="12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191" fontId="191" fillId="0" borderId="0"/>
    <xf numFmtId="191" fontId="98" fillId="0" borderId="106"/>
    <xf numFmtId="0" fontId="191" fillId="119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165" fontId="96" fillId="0" borderId="0"/>
    <xf numFmtId="0" fontId="96" fillId="0" borderId="0"/>
    <xf numFmtId="165" fontId="96" fillId="0" borderId="0"/>
    <xf numFmtId="0" fontId="191" fillId="118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0" fontId="191" fillId="160" borderId="0" applyBorder="0" applyProtection="0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91" fillId="123" borderId="0" applyBorder="0" applyProtection="0"/>
    <xf numFmtId="0" fontId="4" fillId="0" borderId="0"/>
    <xf numFmtId="0" fontId="191" fillId="121" borderId="0" applyBorder="0" applyProtection="0"/>
    <xf numFmtId="0" fontId="191" fillId="125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6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42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68" fillId="129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200" fillId="142" borderId="39" applyProtection="0"/>
    <xf numFmtId="0" fontId="191" fillId="128" borderId="0" applyBorder="0" applyProtection="0"/>
    <xf numFmtId="0" fontId="201" fillId="143" borderId="40" applyProtection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0" fontId="203" fillId="142" borderId="39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191" fillId="125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96" fillId="0" borderId="0"/>
    <xf numFmtId="0" fontId="288" fillId="0" borderId="0"/>
    <xf numFmtId="0" fontId="288" fillId="0" borderId="0"/>
    <xf numFmtId="0" fontId="288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191" fillId="12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126" borderId="0" applyBorder="0" applyProtection="0"/>
    <xf numFmtId="0" fontId="191" fillId="126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21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1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191" fillId="121" borderId="0" applyBorder="0" applyProtection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56" fillId="0" borderId="0"/>
    <xf numFmtId="0" fontId="256" fillId="0" borderId="0"/>
    <xf numFmtId="0" fontId="191" fillId="123" borderId="0" applyBorder="0" applyProtection="0"/>
    <xf numFmtId="0" fontId="191" fillId="122" borderId="0" applyBorder="0" applyProtection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191" fillId="121" borderId="0" applyBorder="0" applyProtection="0"/>
    <xf numFmtId="0" fontId="209" fillId="142" borderId="47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191" fillId="12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191" fontId="191" fillId="0" borderId="0"/>
    <xf numFmtId="191" fontId="98" fillId="0" borderId="106"/>
    <xf numFmtId="0" fontId="191" fillId="119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165" fontId="96" fillId="0" borderId="0"/>
    <xf numFmtId="0" fontId="96" fillId="0" borderId="0"/>
    <xf numFmtId="165" fontId="96" fillId="0" borderId="0"/>
    <xf numFmtId="0" fontId="191" fillId="118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0" fontId="191" fillId="160" borderId="0" applyBorder="0" applyProtection="0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91" fillId="123" borderId="0" applyBorder="0" applyProtection="0"/>
    <xf numFmtId="0" fontId="4" fillId="0" borderId="0"/>
    <xf numFmtId="0" fontId="191" fillId="121" borderId="0" applyBorder="0" applyProtection="0"/>
    <xf numFmtId="0" fontId="191" fillId="125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6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42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68" fillId="129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200" fillId="142" borderId="39" applyProtection="0"/>
    <xf numFmtId="0" fontId="191" fillId="128" borderId="0" applyBorder="0" applyProtection="0"/>
    <xf numFmtId="0" fontId="201" fillId="143" borderId="40" applyProtection="0"/>
    <xf numFmtId="4" fontId="191" fillId="0" borderId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0" fontId="203" fillId="142" borderId="39" applyProtection="0"/>
    <xf numFmtId="170" fontId="96" fillId="0" borderId="0" applyBorder="0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191" fillId="125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96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191" fillId="12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126" borderId="0" applyBorder="0" applyProtection="0"/>
    <xf numFmtId="0" fontId="191" fillId="126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21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1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191" fillId="121" borderId="0" applyBorder="0" applyProtection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56" fillId="0" borderId="0"/>
    <xf numFmtId="0" fontId="256" fillId="0" borderId="0"/>
    <xf numFmtId="0" fontId="191" fillId="123" borderId="0" applyBorder="0" applyProtection="0"/>
    <xf numFmtId="0" fontId="191" fillId="122" borderId="0" applyBorder="0" applyProtection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191" fillId="121" borderId="0" applyBorder="0" applyProtection="0"/>
    <xf numFmtId="0" fontId="209" fillId="142" borderId="47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191" fillId="12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191" fontId="191" fillId="0" borderId="0"/>
    <xf numFmtId="191" fontId="98" fillId="0" borderId="106"/>
    <xf numFmtId="0" fontId="191" fillId="119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165" fontId="96" fillId="0" borderId="0"/>
    <xf numFmtId="0" fontId="96" fillId="0" borderId="0"/>
    <xf numFmtId="165" fontId="96" fillId="0" borderId="0"/>
    <xf numFmtId="0" fontId="191" fillId="118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0" fontId="101" fillId="0" borderId="107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0" fontId="191" fillId="159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91" fillId="123" borderId="0" applyBorder="0" applyProtection="0"/>
    <xf numFmtId="0" fontId="4" fillId="0" borderId="0"/>
    <xf numFmtId="0" fontId="191" fillId="121" borderId="0" applyBorder="0" applyProtection="0"/>
    <xf numFmtId="0" fontId="191" fillId="125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6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42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68" fillId="129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200" fillId="142" borderId="39" applyProtection="0"/>
    <xf numFmtId="0" fontId="191" fillId="128" borderId="0" applyBorder="0" applyProtection="0"/>
    <xf numFmtId="0" fontId="201" fillId="143" borderId="40" applyProtection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0" fontId="203" fillId="142" borderId="39" applyProtection="0"/>
    <xf numFmtId="170" fontId="96" fillId="0" borderId="0" applyBorder="0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191" fillId="125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96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191" fillId="12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126" borderId="0" applyBorder="0" applyProtection="0"/>
    <xf numFmtId="0" fontId="191" fillId="126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21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1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191" fillId="121" borderId="0" applyBorder="0" applyProtection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56" fillId="0" borderId="0"/>
    <xf numFmtId="0" fontId="256" fillId="0" borderId="0"/>
    <xf numFmtId="0" fontId="191" fillId="123" borderId="0" applyBorder="0" applyProtection="0"/>
    <xf numFmtId="0" fontId="191" fillId="122" borderId="0" applyBorder="0" applyProtection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191" fillId="121" borderId="0" applyBorder="0" applyProtection="0"/>
    <xf numFmtId="0" fontId="209" fillId="142" borderId="47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191" fillId="12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191" fontId="191" fillId="0" borderId="0"/>
    <xf numFmtId="191" fontId="98" fillId="0" borderId="106"/>
    <xf numFmtId="0" fontId="191" fillId="119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165" fontId="96" fillId="0" borderId="0"/>
    <xf numFmtId="0" fontId="96" fillId="0" borderId="0"/>
    <xf numFmtId="165" fontId="96" fillId="0" borderId="0"/>
    <xf numFmtId="0" fontId="191" fillId="118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91" fillId="123" borderId="0" applyBorder="0" applyProtection="0"/>
    <xf numFmtId="0" fontId="4" fillId="0" borderId="0"/>
    <xf numFmtId="0" fontId="191" fillId="121" borderId="0" applyBorder="0" applyProtection="0"/>
    <xf numFmtId="0" fontId="191" fillId="125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6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42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68" fillId="129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200" fillId="142" borderId="39" applyProtection="0"/>
    <xf numFmtId="0" fontId="191" fillId="128" borderId="0" applyBorder="0" applyProtection="0"/>
    <xf numFmtId="0" fontId="201" fillId="143" borderId="40" applyProtection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0" fontId="203" fillId="142" borderId="39" applyProtection="0"/>
    <xf numFmtId="170" fontId="96" fillId="0" borderId="0" applyBorder="0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191" fillId="125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96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191" fillId="12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126" borderId="0" applyBorder="0" applyProtection="0"/>
    <xf numFmtId="0" fontId="191" fillId="126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21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1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191" fillId="121" borderId="0" applyBorder="0" applyProtection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56" fillId="0" borderId="0"/>
    <xf numFmtId="0" fontId="256" fillId="0" borderId="0"/>
    <xf numFmtId="0" fontId="191" fillId="123" borderId="0" applyBorder="0" applyProtection="0"/>
    <xf numFmtId="0" fontId="191" fillId="122" borderId="0" applyBorder="0" applyProtection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191" fillId="121" borderId="0" applyBorder="0" applyProtection="0"/>
    <xf numFmtId="0" fontId="209" fillId="142" borderId="47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191" fillId="12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191" fontId="191" fillId="0" borderId="0"/>
    <xf numFmtId="191" fontId="98" fillId="0" borderId="106"/>
    <xf numFmtId="0" fontId="191" fillId="119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165" fontId="96" fillId="0" borderId="0"/>
    <xf numFmtId="0" fontId="96" fillId="0" borderId="0"/>
    <xf numFmtId="165" fontId="96" fillId="0" borderId="0"/>
    <xf numFmtId="0" fontId="191" fillId="118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91" fillId="123" borderId="0" applyBorder="0" applyProtection="0"/>
    <xf numFmtId="0" fontId="4" fillId="0" borderId="0"/>
    <xf numFmtId="0" fontId="191" fillId="121" borderId="0" applyBorder="0" applyProtection="0"/>
    <xf numFmtId="0" fontId="191" fillId="125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6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42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68" fillId="129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200" fillId="142" borderId="39" applyProtection="0"/>
    <xf numFmtId="0" fontId="191" fillId="128" borderId="0" applyBorder="0" applyProtection="0"/>
    <xf numFmtId="0" fontId="201" fillId="143" borderId="40" applyProtection="0"/>
    <xf numFmtId="4" fontId="191" fillId="0" borderId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0" fontId="203" fillId="142" borderId="39" applyProtection="0"/>
    <xf numFmtId="170" fontId="96" fillId="0" borderId="0" applyBorder="0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191" fillId="125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96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191" fillId="12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126" borderId="0" applyBorder="0" applyProtection="0"/>
    <xf numFmtId="0" fontId="191" fillId="126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21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1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191" fillId="121" borderId="0" applyBorder="0" applyProtection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56" fillId="0" borderId="0"/>
    <xf numFmtId="0" fontId="256" fillId="0" borderId="0"/>
    <xf numFmtId="0" fontId="191" fillId="123" borderId="0" applyBorder="0" applyProtection="0"/>
    <xf numFmtId="0" fontId="191" fillId="122" borderId="0" applyBorder="0" applyProtection="0"/>
    <xf numFmtId="0" fontId="96" fillId="0" borderId="0"/>
    <xf numFmtId="0" fontId="96" fillId="0" borderId="0"/>
    <xf numFmtId="0" fontId="191" fillId="121" borderId="0" applyBorder="0" applyProtection="0"/>
    <xf numFmtId="0" fontId="209" fillId="142" borderId="47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191" fillId="12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191" fontId="191" fillId="0" borderId="0"/>
    <xf numFmtId="191" fontId="98" fillId="0" borderId="106"/>
    <xf numFmtId="0" fontId="191" fillId="119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165" fontId="96" fillId="0" borderId="0"/>
    <xf numFmtId="0" fontId="96" fillId="0" borderId="0"/>
    <xf numFmtId="165" fontId="96" fillId="0" borderId="0"/>
    <xf numFmtId="0" fontId="191" fillId="118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0" fontId="101" fillId="0" borderId="107"/>
    <xf numFmtId="2" fontId="212" fillId="0" borderId="0">
      <protection locked="0"/>
    </xf>
    <xf numFmtId="2" fontId="212" fillId="0" borderId="0">
      <protection locked="0"/>
    </xf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91" fillId="123" borderId="0" applyBorder="0" applyProtection="0"/>
    <xf numFmtId="0" fontId="4" fillId="0" borderId="0"/>
    <xf numFmtId="0" fontId="191" fillId="121" borderId="0" applyBorder="0" applyProtection="0"/>
    <xf numFmtId="0" fontId="191" fillId="125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6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42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68" fillId="129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200" fillId="142" borderId="39" applyProtection="0"/>
    <xf numFmtId="0" fontId="191" fillId="128" borderId="0" applyBorder="0" applyProtection="0"/>
    <xf numFmtId="0" fontId="201" fillId="143" borderId="40" applyProtection="0"/>
    <xf numFmtId="4" fontId="191" fillId="0" borderId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42" borderId="39" applyProtection="0"/>
    <xf numFmtId="170" fontId="96" fillId="0" borderId="0" applyBorder="0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191" fillId="125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96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191" fillId="12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126" borderId="0" applyBorder="0" applyProtection="0"/>
    <xf numFmtId="0" fontId="191" fillId="126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21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1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191" fillId="121" borderId="0" applyBorder="0" applyProtection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56" fillId="0" borderId="0"/>
    <xf numFmtId="0" fontId="256" fillId="0" borderId="0"/>
    <xf numFmtId="0" fontId="191" fillId="123" borderId="0" applyBorder="0" applyProtection="0"/>
    <xf numFmtId="0" fontId="191" fillId="122" borderId="0" applyBorder="0" applyProtection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191" fillId="121" borderId="0" applyBorder="0" applyProtection="0"/>
    <xf numFmtId="0" fontId="209" fillId="142" borderId="47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191" fillId="12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191" fontId="191" fillId="0" borderId="0"/>
    <xf numFmtId="191" fontId="98" fillId="0" borderId="106"/>
    <xf numFmtId="0" fontId="191" fillId="119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165" fontId="96" fillId="0" borderId="0"/>
    <xf numFmtId="0" fontId="96" fillId="0" borderId="0"/>
    <xf numFmtId="165" fontId="96" fillId="0" borderId="0"/>
    <xf numFmtId="0" fontId="191" fillId="118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0" fontId="101" fillId="0" borderId="107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91" fillId="123" borderId="0" applyBorder="0" applyProtection="0"/>
    <xf numFmtId="0" fontId="4" fillId="0" borderId="0"/>
    <xf numFmtId="0" fontId="191" fillId="121" borderId="0" applyBorder="0" applyProtection="0"/>
    <xf numFmtId="0" fontId="191" fillId="125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6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42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68" fillId="129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200" fillId="142" borderId="39" applyProtection="0"/>
    <xf numFmtId="0" fontId="191" fillId="128" borderId="0" applyBorder="0" applyProtection="0"/>
    <xf numFmtId="0" fontId="201" fillId="143" borderId="40" applyProtection="0"/>
    <xf numFmtId="4" fontId="191" fillId="0" borderId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0" fontId="203" fillId="142" borderId="39" applyProtection="0"/>
    <xf numFmtId="170" fontId="96" fillId="0" borderId="0" applyBorder="0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191" fillId="125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96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191" fillId="12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126" borderId="0" applyBorder="0" applyProtection="0"/>
    <xf numFmtId="0" fontId="191" fillId="126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21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1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191" fillId="121" borderId="0" applyBorder="0" applyProtection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56" fillId="0" borderId="0"/>
    <xf numFmtId="0" fontId="256" fillId="0" borderId="0"/>
    <xf numFmtId="0" fontId="191" fillId="123" borderId="0" applyBorder="0" applyProtection="0"/>
    <xf numFmtId="0" fontId="191" fillId="122" borderId="0" applyBorder="0" applyProtection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191" fillId="121" borderId="0" applyBorder="0" applyProtection="0"/>
    <xf numFmtId="0" fontId="209" fillId="142" borderId="47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191" fillId="12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191" fontId="191" fillId="0" borderId="0"/>
    <xf numFmtId="191" fontId="98" fillId="0" borderId="106"/>
    <xf numFmtId="0" fontId="191" fillId="119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165" fontId="96" fillId="0" borderId="0"/>
    <xf numFmtId="0" fontId="96" fillId="0" borderId="0"/>
    <xf numFmtId="165" fontId="96" fillId="0" borderId="0"/>
    <xf numFmtId="0" fontId="191" fillId="118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0" fontId="101" fillId="0" borderId="107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91" fillId="123" borderId="0" applyBorder="0" applyProtection="0"/>
    <xf numFmtId="0" fontId="4" fillId="0" borderId="0"/>
    <xf numFmtId="0" fontId="191" fillId="121" borderId="0" applyBorder="0" applyProtection="0"/>
    <xf numFmtId="0" fontId="191" fillId="125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6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42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68" fillId="129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200" fillId="142" borderId="39" applyProtection="0"/>
    <xf numFmtId="0" fontId="191" fillId="128" borderId="0" applyBorder="0" applyProtection="0"/>
    <xf numFmtId="0" fontId="201" fillId="143" borderId="40" applyProtection="0"/>
    <xf numFmtId="4" fontId="191" fillId="0" borderId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0" fontId="203" fillId="142" borderId="39" applyProtection="0"/>
    <xf numFmtId="170" fontId="96" fillId="0" borderId="0" applyBorder="0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191" fillId="125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96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191" fillId="12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126" borderId="0" applyBorder="0" applyProtection="0"/>
    <xf numFmtId="0" fontId="191" fillId="126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21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1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191" fillId="121" borderId="0" applyBorder="0" applyProtection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56" fillId="0" borderId="0"/>
    <xf numFmtId="0" fontId="256" fillId="0" borderId="0"/>
    <xf numFmtId="0" fontId="191" fillId="123" borderId="0" applyBorder="0" applyProtection="0"/>
    <xf numFmtId="0" fontId="191" fillId="122" borderId="0" applyBorder="0" applyProtection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191" fillId="121" borderId="0" applyBorder="0" applyProtection="0"/>
    <xf numFmtId="0" fontId="209" fillId="142" borderId="47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191" fillId="12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191" fontId="191" fillId="0" borderId="0"/>
    <xf numFmtId="191" fontId="98" fillId="0" borderId="106"/>
    <xf numFmtId="0" fontId="191" fillId="119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165" fontId="96" fillId="0" borderId="0"/>
    <xf numFmtId="0" fontId="96" fillId="0" borderId="0"/>
    <xf numFmtId="165" fontId="96" fillId="0" borderId="0"/>
    <xf numFmtId="0" fontId="191" fillId="118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0" fontId="101" fillId="0" borderId="107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0" fontId="191" fillId="0" borderId="0"/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91" fillId="123" borderId="0" applyBorder="0" applyProtection="0"/>
    <xf numFmtId="0" fontId="4" fillId="0" borderId="0"/>
    <xf numFmtId="0" fontId="191" fillId="121" borderId="0" applyBorder="0" applyProtection="0"/>
    <xf numFmtId="0" fontId="191" fillId="125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6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42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68" fillId="129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200" fillId="142" borderId="39" applyProtection="0"/>
    <xf numFmtId="0" fontId="191" fillId="128" borderId="0" applyBorder="0" applyProtection="0"/>
    <xf numFmtId="0" fontId="201" fillId="143" borderId="40" applyProtection="0"/>
    <xf numFmtId="4" fontId="191" fillId="0" borderId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0" fontId="203" fillId="142" borderId="39" applyProtection="0"/>
    <xf numFmtId="170" fontId="96" fillId="0" borderId="0" applyBorder="0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191" fillId="125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96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191" fillId="12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126" borderId="0" applyBorder="0" applyProtection="0"/>
    <xf numFmtId="0" fontId="191" fillId="126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21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1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191" fillId="121" borderId="0" applyBorder="0" applyProtection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56" fillId="0" borderId="0"/>
    <xf numFmtId="0" fontId="256" fillId="0" borderId="0"/>
    <xf numFmtId="0" fontId="191" fillId="123" borderId="0" applyBorder="0" applyProtection="0"/>
    <xf numFmtId="0" fontId="191" fillId="122" borderId="0" applyBorder="0" applyProtection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191" fillId="121" borderId="0" applyBorder="0" applyProtection="0"/>
    <xf numFmtId="0" fontId="209" fillId="142" borderId="47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191" fillId="12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191" fontId="191" fillId="0" borderId="0"/>
    <xf numFmtId="191" fontId="98" fillId="0" borderId="106"/>
    <xf numFmtId="0" fontId="191" fillId="119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165" fontId="96" fillId="0" borderId="0"/>
    <xf numFmtId="0" fontId="96" fillId="0" borderId="0"/>
    <xf numFmtId="165" fontId="96" fillId="0" borderId="0"/>
    <xf numFmtId="0" fontId="191" fillId="118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0" fontId="101" fillId="0" borderId="107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91" fillId="123" borderId="0" applyBorder="0" applyProtection="0"/>
    <xf numFmtId="0" fontId="4" fillId="0" borderId="0"/>
    <xf numFmtId="0" fontId="191" fillId="121" borderId="0" applyBorder="0" applyProtection="0"/>
    <xf numFmtId="0" fontId="191" fillId="125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6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42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68" fillId="129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200" fillId="142" borderId="39" applyProtection="0"/>
    <xf numFmtId="0" fontId="191" fillId="128" borderId="0" applyBorder="0" applyProtection="0"/>
    <xf numFmtId="0" fontId="201" fillId="143" borderId="40" applyProtection="0"/>
    <xf numFmtId="4" fontId="191" fillId="0" borderId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0" fontId="203" fillId="142" borderId="39" applyProtection="0"/>
    <xf numFmtId="170" fontId="96" fillId="0" borderId="0" applyBorder="0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191" fillId="125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96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191" fillId="12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126" borderId="0" applyBorder="0" applyProtection="0"/>
    <xf numFmtId="0" fontId="191" fillId="126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21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1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191" fillId="121" borderId="0" applyBorder="0" applyProtection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56" fillId="0" borderId="0"/>
    <xf numFmtId="0" fontId="256" fillId="0" borderId="0"/>
    <xf numFmtId="0" fontId="191" fillId="123" borderId="0" applyBorder="0" applyProtection="0"/>
    <xf numFmtId="0" fontId="191" fillId="122" borderId="0" applyBorder="0" applyProtection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191" fillId="121" borderId="0" applyBorder="0" applyProtection="0"/>
    <xf numFmtId="0" fontId="209" fillId="142" borderId="47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191" fillId="12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191" fontId="191" fillId="0" borderId="0"/>
    <xf numFmtId="191" fontId="98" fillId="0" borderId="106"/>
    <xf numFmtId="0" fontId="191" fillId="119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165" fontId="96" fillId="0" borderId="0"/>
    <xf numFmtId="0" fontId="96" fillId="0" borderId="0"/>
    <xf numFmtId="165" fontId="96" fillId="0" borderId="0"/>
    <xf numFmtId="0" fontId="191" fillId="118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0" fontId="101" fillId="0" borderId="107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91" fillId="123" borderId="0" applyBorder="0" applyProtection="0"/>
    <xf numFmtId="0" fontId="4" fillId="0" borderId="0"/>
    <xf numFmtId="0" fontId="191" fillId="121" borderId="0" applyBorder="0" applyProtection="0"/>
    <xf numFmtId="0" fontId="191" fillId="125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6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42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68" fillId="129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200" fillId="142" borderId="39" applyProtection="0"/>
    <xf numFmtId="0" fontId="191" fillId="128" borderId="0" applyBorder="0" applyProtection="0"/>
    <xf numFmtId="0" fontId="201" fillId="143" borderId="40" applyProtection="0"/>
    <xf numFmtId="4" fontId="191" fillId="0" borderId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0" fontId="203" fillId="142" borderId="39" applyProtection="0"/>
    <xf numFmtId="170" fontId="96" fillId="0" borderId="0" applyBorder="0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191" fillId="125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96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191" fillId="12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126" borderId="0" applyBorder="0" applyProtection="0"/>
    <xf numFmtId="0" fontId="191" fillId="126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21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1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191" fillId="121" borderId="0" applyBorder="0" applyProtection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56" fillId="0" borderId="0"/>
    <xf numFmtId="0" fontId="256" fillId="0" borderId="0"/>
    <xf numFmtId="0" fontId="191" fillId="123" borderId="0" applyBorder="0" applyProtection="0"/>
    <xf numFmtId="0" fontId="191" fillId="122" borderId="0" applyBorder="0" applyProtection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191" fillId="121" borderId="0" applyBorder="0" applyProtection="0"/>
    <xf numFmtId="0" fontId="209" fillId="142" borderId="47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191" fillId="12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191" fontId="191" fillId="0" borderId="0"/>
    <xf numFmtId="191" fontId="98" fillId="0" borderId="106"/>
    <xf numFmtId="0" fontId="191" fillId="119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165" fontId="96" fillId="0" borderId="0"/>
    <xf numFmtId="0" fontId="96" fillId="0" borderId="0"/>
    <xf numFmtId="165" fontId="96" fillId="0" borderId="0"/>
    <xf numFmtId="0" fontId="191" fillId="118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0" fontId="101" fillId="0" borderId="107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91" fillId="123" borderId="0" applyBorder="0" applyProtection="0"/>
    <xf numFmtId="0" fontId="4" fillId="0" borderId="0"/>
    <xf numFmtId="0" fontId="191" fillId="121" borderId="0" applyBorder="0" applyProtection="0"/>
    <xf numFmtId="0" fontId="191" fillId="125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6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42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68" fillId="129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191" fillId="128" borderId="0" applyBorder="0" applyProtection="0"/>
    <xf numFmtId="0" fontId="201" fillId="143" borderId="40" applyProtection="0"/>
    <xf numFmtId="4" fontId="191" fillId="0" borderId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170" fontId="96" fillId="0" borderId="0" applyBorder="0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191" fillId="125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96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191" fillId="12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126" borderId="0" applyBorder="0" applyProtection="0"/>
    <xf numFmtId="0" fontId="191" fillId="126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21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1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191" fillId="121" borderId="0" applyBorder="0" applyProtection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56" fillId="0" borderId="0"/>
    <xf numFmtId="0" fontId="256" fillId="0" borderId="0"/>
    <xf numFmtId="0" fontId="191" fillId="123" borderId="0" applyBorder="0" applyProtection="0"/>
    <xf numFmtId="0" fontId="191" fillId="122" borderId="0" applyBorder="0" applyProtection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191" fillId="121" borderId="0" applyBorder="0" applyProtection="0"/>
    <xf numFmtId="0" fontId="209" fillId="142" borderId="47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191" fillId="12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191" fontId="191" fillId="0" borderId="0"/>
    <xf numFmtId="191" fontId="98" fillId="0" borderId="106"/>
    <xf numFmtId="0" fontId="191" fillId="119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165" fontId="96" fillId="0" borderId="0"/>
    <xf numFmtId="0" fontId="96" fillId="0" borderId="0"/>
    <xf numFmtId="165" fontId="96" fillId="0" borderId="0"/>
    <xf numFmtId="0" fontId="191" fillId="118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0" fontId="101" fillId="0" borderId="107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0" fontId="191" fillId="0" borderId="0"/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91" fillId="123" borderId="0" applyBorder="0" applyProtection="0"/>
    <xf numFmtId="0" fontId="4" fillId="0" borderId="0"/>
    <xf numFmtId="0" fontId="191" fillId="121" borderId="0" applyBorder="0" applyProtection="0"/>
    <xf numFmtId="0" fontId="191" fillId="125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6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42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68" fillId="129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200" fillId="142" borderId="39" applyProtection="0"/>
    <xf numFmtId="0" fontId="191" fillId="128" borderId="0" applyBorder="0" applyProtection="0"/>
    <xf numFmtId="0" fontId="201" fillId="143" borderId="40" applyProtection="0"/>
    <xf numFmtId="4" fontId="191" fillId="0" borderId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0" fontId="203" fillId="142" borderId="39" applyProtection="0"/>
    <xf numFmtId="170" fontId="96" fillId="0" borderId="0" applyBorder="0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191" fillId="125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96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191" fillId="12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126" borderId="0" applyBorder="0" applyProtection="0"/>
    <xf numFmtId="0" fontId="191" fillId="126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21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1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191" fillId="121" borderId="0" applyBorder="0" applyProtection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56" fillId="0" borderId="0"/>
    <xf numFmtId="0" fontId="256" fillId="0" borderId="0"/>
    <xf numFmtId="0" fontId="191" fillId="123" borderId="0" applyBorder="0" applyProtection="0"/>
    <xf numFmtId="0" fontId="191" fillId="122" borderId="0" applyBorder="0" applyProtection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191" fillId="121" borderId="0" applyBorder="0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191" fillId="120" borderId="0" applyBorder="0" applyProtection="0"/>
    <xf numFmtId="191" fontId="191" fillId="0" borderId="0"/>
    <xf numFmtId="191" fontId="98" fillId="0" borderId="106"/>
    <xf numFmtId="0" fontId="191" fillId="119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165" fontId="96" fillId="0" borderId="0"/>
    <xf numFmtId="0" fontId="96" fillId="0" borderId="0"/>
    <xf numFmtId="165" fontId="96" fillId="0" borderId="0"/>
    <xf numFmtId="0" fontId="191" fillId="118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0" fontId="101" fillId="0" borderId="107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0" fontId="191" fillId="0" borderId="0"/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91" fillId="123" borderId="0" applyBorder="0" applyProtection="0"/>
    <xf numFmtId="0" fontId="4" fillId="0" borderId="0"/>
    <xf numFmtId="0" fontId="191" fillId="121" borderId="0" applyBorder="0" applyProtection="0"/>
    <xf numFmtId="0" fontId="191" fillId="125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6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42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68" fillId="129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191" fillId="128" borderId="0" applyBorder="0" applyProtection="0"/>
    <xf numFmtId="0" fontId="201" fillId="143" borderId="40" applyProtection="0"/>
    <xf numFmtId="4" fontId="191" fillId="0" borderId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170" fontId="96" fillId="0" borderId="0" applyBorder="0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191" fillId="125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96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191" fillId="12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126" borderId="0" applyBorder="0" applyProtection="0"/>
    <xf numFmtId="0" fontId="191" fillId="126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21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1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191" fillId="121" borderId="0" applyBorder="0" applyProtection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56" fillId="0" borderId="0"/>
    <xf numFmtId="0" fontId="256" fillId="0" borderId="0"/>
    <xf numFmtId="0" fontId="191" fillId="123" borderId="0" applyBorder="0" applyProtection="0"/>
    <xf numFmtId="0" fontId="191" fillId="122" borderId="0" applyBorder="0" applyProtection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191" fillId="121" borderId="0" applyBorder="0" applyProtection="0"/>
    <xf numFmtId="0" fontId="209" fillId="142" borderId="47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191" fillId="12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191" fontId="191" fillId="0" borderId="0"/>
    <xf numFmtId="191" fontId="98" fillId="0" borderId="106"/>
    <xf numFmtId="0" fontId="191" fillId="119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165" fontId="96" fillId="0" borderId="0"/>
    <xf numFmtId="0" fontId="96" fillId="0" borderId="0"/>
    <xf numFmtId="165" fontId="96" fillId="0" borderId="0"/>
    <xf numFmtId="0" fontId="191" fillId="118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0" fontId="101" fillId="0" borderId="107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91" fillId="123" borderId="0" applyBorder="0" applyProtection="0"/>
    <xf numFmtId="0" fontId="4" fillId="0" borderId="0"/>
    <xf numFmtId="0" fontId="191" fillId="121" borderId="0" applyBorder="0" applyProtection="0"/>
    <xf numFmtId="0" fontId="191" fillId="125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6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42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68" fillId="129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200" fillId="142" borderId="39" applyProtection="0"/>
    <xf numFmtId="0" fontId="191" fillId="128" borderId="0" applyBorder="0" applyProtection="0"/>
    <xf numFmtId="0" fontId="201" fillId="143" borderId="40" applyProtection="0"/>
    <xf numFmtId="4" fontId="191" fillId="0" borderId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0" fontId="203" fillId="142" borderId="39" applyProtection="0"/>
    <xf numFmtId="170" fontId="96" fillId="0" borderId="0" applyBorder="0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191" fillId="125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96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191" fillId="12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126" borderId="0" applyBorder="0" applyProtection="0"/>
    <xf numFmtId="0" fontId="191" fillId="126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21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1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191" fillId="121" borderId="0" applyBorder="0" applyProtection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56" fillId="0" borderId="0"/>
    <xf numFmtId="0" fontId="256" fillId="0" borderId="0"/>
    <xf numFmtId="0" fontId="191" fillId="123" borderId="0" applyBorder="0" applyProtection="0"/>
    <xf numFmtId="0" fontId="191" fillId="122" borderId="0" applyBorder="0" applyProtection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191" fillId="121" borderId="0" applyBorder="0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191" fillId="120" borderId="0" applyBorder="0" applyProtection="0"/>
    <xf numFmtId="0" fontId="203" fillId="160" borderId="39" applyProtection="0"/>
    <xf numFmtId="191" fontId="191" fillId="0" borderId="0"/>
    <xf numFmtId="191" fontId="98" fillId="0" borderId="106"/>
    <xf numFmtId="0" fontId="191" fillId="119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165" fontId="96" fillId="0" borderId="0"/>
    <xf numFmtId="0" fontId="96" fillId="0" borderId="0"/>
    <xf numFmtId="165" fontId="96" fillId="0" borderId="0"/>
    <xf numFmtId="0" fontId="191" fillId="118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0" fontId="101" fillId="0" borderId="107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91" fillId="123" borderId="0" applyBorder="0" applyProtection="0"/>
    <xf numFmtId="0" fontId="4" fillId="0" borderId="0"/>
    <xf numFmtId="0" fontId="191" fillId="121" borderId="0" applyBorder="0" applyProtection="0"/>
    <xf numFmtId="0" fontId="191" fillId="125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6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42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68" fillId="129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200" fillId="142" borderId="39" applyProtection="0"/>
    <xf numFmtId="0" fontId="191" fillId="128" borderId="0" applyBorder="0" applyProtection="0"/>
    <xf numFmtId="0" fontId="201" fillId="143" borderId="40" applyProtection="0"/>
    <xf numFmtId="4" fontId="191" fillId="0" borderId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0" fontId="203" fillId="142" borderId="39" applyProtection="0"/>
    <xf numFmtId="170" fontId="96" fillId="0" borderId="0" applyBorder="0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191" fillId="125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96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191" fillId="12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126" borderId="0" applyBorder="0" applyProtection="0"/>
    <xf numFmtId="0" fontId="191" fillId="126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21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1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191" fillId="121" borderId="0" applyBorder="0" applyProtection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56" fillId="0" borderId="0"/>
    <xf numFmtId="0" fontId="256" fillId="0" borderId="0"/>
    <xf numFmtId="0" fontId="191" fillId="123" borderId="0" applyBorder="0" applyProtection="0"/>
    <xf numFmtId="0" fontId="191" fillId="122" borderId="0" applyBorder="0" applyProtection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191" fillId="121" borderId="0" applyBorder="0" applyProtection="0"/>
    <xf numFmtId="0" fontId="209" fillId="142" borderId="47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191" fillId="12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191" fontId="191" fillId="0" borderId="0"/>
    <xf numFmtId="191" fontId="98" fillId="0" borderId="106"/>
    <xf numFmtId="0" fontId="191" fillId="119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165" fontId="96" fillId="0" borderId="0"/>
    <xf numFmtId="0" fontId="96" fillId="0" borderId="0"/>
    <xf numFmtId="165" fontId="96" fillId="0" borderId="0"/>
    <xf numFmtId="0" fontId="191" fillId="118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0" fontId="101" fillId="0" borderId="107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91" fillId="123" borderId="0" applyBorder="0" applyProtection="0"/>
    <xf numFmtId="0" fontId="4" fillId="0" borderId="0"/>
    <xf numFmtId="0" fontId="191" fillId="121" borderId="0" applyBorder="0" applyProtection="0"/>
    <xf numFmtId="0" fontId="191" fillId="125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6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42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68" fillId="129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200" fillId="142" borderId="39" applyProtection="0"/>
    <xf numFmtId="0" fontId="191" fillId="128" borderId="0" applyBorder="0" applyProtection="0"/>
    <xf numFmtId="0" fontId="201" fillId="143" borderId="40" applyProtection="0"/>
    <xf numFmtId="4" fontId="191" fillId="0" borderId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0" fontId="203" fillId="142" borderId="39" applyProtection="0"/>
    <xf numFmtId="170" fontId="96" fillId="0" borderId="0" applyBorder="0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191" fillId="125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96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191" fillId="12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126" borderId="0" applyBorder="0" applyProtection="0"/>
    <xf numFmtId="0" fontId="191" fillId="126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21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1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191" fillId="121" borderId="0" applyBorder="0" applyProtection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56" fillId="0" borderId="0"/>
    <xf numFmtId="0" fontId="256" fillId="0" borderId="0"/>
    <xf numFmtId="0" fontId="191" fillId="123" borderId="0" applyBorder="0" applyProtection="0"/>
    <xf numFmtId="0" fontId="191" fillId="122" borderId="0" applyBorder="0" applyProtection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191" fillId="121" borderId="0" applyBorder="0" applyProtection="0"/>
    <xf numFmtId="0" fontId="209" fillId="142" borderId="47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191" fillId="12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191" fontId="191" fillId="0" borderId="0"/>
    <xf numFmtId="191" fontId="98" fillId="0" borderId="106"/>
    <xf numFmtId="0" fontId="191" fillId="119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165" fontId="96" fillId="0" borderId="0"/>
    <xf numFmtId="0" fontId="96" fillId="0" borderId="0"/>
    <xf numFmtId="165" fontId="96" fillId="0" borderId="0"/>
    <xf numFmtId="0" fontId="191" fillId="118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0" fontId="101" fillId="0" borderId="107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0" fontId="191" fillId="0" borderId="0"/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91" fillId="123" borderId="0" applyBorder="0" applyProtection="0"/>
    <xf numFmtId="0" fontId="4" fillId="0" borderId="0"/>
    <xf numFmtId="0" fontId="191" fillId="121" borderId="0" applyBorder="0" applyProtection="0"/>
    <xf numFmtId="0" fontId="191" fillId="125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6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42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68" fillId="129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191" fillId="128" borderId="0" applyBorder="0" applyProtection="0"/>
    <xf numFmtId="0" fontId="201" fillId="143" borderId="40" applyProtection="0"/>
    <xf numFmtId="4" fontId="191" fillId="0" borderId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170" fontId="96" fillId="0" borderId="0" applyBorder="0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191" fillId="125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96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191" fillId="12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126" borderId="0" applyBorder="0" applyProtection="0"/>
    <xf numFmtId="0" fontId="191" fillId="126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21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1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191" fillId="121" borderId="0" applyBorder="0" applyProtection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56" fillId="0" borderId="0"/>
    <xf numFmtId="0" fontId="256" fillId="0" borderId="0"/>
    <xf numFmtId="0" fontId="191" fillId="123" borderId="0" applyBorder="0" applyProtection="0"/>
    <xf numFmtId="0" fontId="191" fillId="122" borderId="0" applyBorder="0" applyProtection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191" fillId="121" borderId="0" applyBorder="0" applyProtection="0"/>
    <xf numFmtId="0" fontId="209" fillId="142" borderId="47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191" fillId="12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191" fontId="191" fillId="0" borderId="0"/>
    <xf numFmtId="191" fontId="98" fillId="0" borderId="106"/>
    <xf numFmtId="0" fontId="191" fillId="119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165" fontId="96" fillId="0" borderId="0"/>
    <xf numFmtId="0" fontId="96" fillId="0" borderId="0"/>
    <xf numFmtId="165" fontId="96" fillId="0" borderId="0"/>
    <xf numFmtId="0" fontId="191" fillId="118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0" fontId="101" fillId="0" borderId="107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91" fillId="123" borderId="0" applyBorder="0" applyProtection="0"/>
    <xf numFmtId="0" fontId="4" fillId="0" borderId="0"/>
    <xf numFmtId="0" fontId="191" fillId="121" borderId="0" applyBorder="0" applyProtection="0"/>
    <xf numFmtId="0" fontId="191" fillId="125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6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42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68" fillId="129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191" fillId="128" borderId="0" applyBorder="0" applyProtection="0"/>
    <xf numFmtId="0" fontId="201" fillId="143" borderId="40" applyProtection="0"/>
    <xf numFmtId="4" fontId="191" fillId="0" borderId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170" fontId="96" fillId="0" borderId="0" applyBorder="0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191" fillId="125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96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191" fillId="12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126" borderId="0" applyBorder="0" applyProtection="0"/>
    <xf numFmtId="0" fontId="191" fillId="126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21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1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191" fillId="121" borderId="0" applyBorder="0" applyProtection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56" fillId="0" borderId="0"/>
    <xf numFmtId="0" fontId="256" fillId="0" borderId="0"/>
    <xf numFmtId="0" fontId="191" fillId="123" borderId="0" applyBorder="0" applyProtection="0"/>
    <xf numFmtId="0" fontId="191" fillId="122" borderId="0" applyBorder="0" applyProtection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191" fillId="121" borderId="0" applyBorder="0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191" fillId="120" borderId="0" applyBorder="0" applyProtection="0"/>
    <xf numFmtId="0" fontId="203" fillId="160" borderId="39" applyProtection="0"/>
    <xf numFmtId="191" fontId="191" fillId="0" borderId="0"/>
    <xf numFmtId="191" fontId="98" fillId="0" borderId="106"/>
    <xf numFmtId="0" fontId="191" fillId="119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165" fontId="96" fillId="0" borderId="0"/>
    <xf numFmtId="0" fontId="96" fillId="0" borderId="0"/>
    <xf numFmtId="165" fontId="96" fillId="0" borderId="0"/>
    <xf numFmtId="0" fontId="191" fillId="118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0" fontId="101" fillId="0" borderId="107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91" fillId="123" borderId="0" applyBorder="0" applyProtection="0"/>
    <xf numFmtId="0" fontId="4" fillId="0" borderId="0"/>
    <xf numFmtId="0" fontId="191" fillId="121" borderId="0" applyBorder="0" applyProtection="0"/>
    <xf numFmtId="0" fontId="191" fillId="125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6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42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68" fillId="129" borderId="0" applyBorder="0" applyProtection="0"/>
    <xf numFmtId="0" fontId="191" fillId="128" borderId="0" applyBorder="0" applyProtection="0"/>
    <xf numFmtId="0" fontId="191" fillId="128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200" fillId="142" borderId="39" applyProtection="0"/>
    <xf numFmtId="0" fontId="191" fillId="128" borderId="0" applyBorder="0" applyProtection="0"/>
    <xf numFmtId="0" fontId="201" fillId="143" borderId="40" applyProtection="0"/>
    <xf numFmtId="4" fontId="191" fillId="0" borderId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0" fontId="203" fillId="142" borderId="39" applyProtection="0"/>
    <xf numFmtId="170" fontId="96" fillId="0" borderId="0" applyBorder="0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191" fillId="128" borderId="0" applyBorder="0" applyProtection="0"/>
    <xf numFmtId="0" fontId="191" fillId="125" borderId="0" applyBorder="0" applyProtection="0"/>
    <xf numFmtId="0" fontId="191" fillId="125" borderId="0" applyBorder="0" applyProtection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191" fillId="125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96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191" fillId="12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126" borderId="0" applyBorder="0" applyProtection="0"/>
    <xf numFmtId="0" fontId="191" fillId="126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8" borderId="0" applyBorder="0" applyProtection="0"/>
    <xf numFmtId="0" fontId="191" fillId="125" borderId="0" applyBorder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121" borderId="0" applyBorder="0" applyProtection="0"/>
    <xf numFmtId="0" fontId="191" fillId="123" borderId="0" applyBorder="0" applyProtection="0"/>
    <xf numFmtId="0" fontId="191" fillId="123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2" borderId="0" applyBorder="0" applyProtection="0"/>
    <xf numFmtId="0" fontId="191" fillId="121" borderId="0" applyBorder="0" applyProtection="0"/>
    <xf numFmtId="0" fontId="96" fillId="0" borderId="0"/>
    <xf numFmtId="0" fontId="256" fillId="0" borderId="0"/>
    <xf numFmtId="0" fontId="256" fillId="0" borderId="0"/>
    <xf numFmtId="0" fontId="256" fillId="0" borderId="0"/>
    <xf numFmtId="0" fontId="191" fillId="121" borderId="0" applyBorder="0" applyProtection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118" borderId="0" applyBorder="0" applyProtection="0"/>
    <xf numFmtId="0" fontId="256" fillId="0" borderId="0"/>
    <xf numFmtId="0" fontId="256" fillId="0" borderId="0"/>
    <xf numFmtId="0" fontId="191" fillId="123" borderId="0" applyBorder="0" applyProtection="0"/>
    <xf numFmtId="0" fontId="191" fillId="122" borderId="0" applyBorder="0" applyProtection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191" fillId="121" borderId="0" applyBorder="0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191" fillId="120" borderId="0" applyBorder="0" applyProtection="0"/>
    <xf numFmtId="191" fontId="191" fillId="0" borderId="0"/>
    <xf numFmtId="191" fontId="98" fillId="0" borderId="106"/>
    <xf numFmtId="0" fontId="191" fillId="119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165" fontId="96" fillId="0" borderId="0"/>
    <xf numFmtId="0" fontId="96" fillId="0" borderId="0"/>
    <xf numFmtId="165" fontId="96" fillId="0" borderId="0"/>
    <xf numFmtId="0" fontId="191" fillId="118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0" fontId="101" fillId="0" borderId="107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0" fontId="191" fillId="0" borderId="0"/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91" fillId="123" borderId="0" applyBorder="0" applyProtection="0"/>
    <xf numFmtId="0" fontId="4" fillId="0" borderId="0"/>
    <xf numFmtId="0" fontId="191" fillId="121" borderId="0" applyBorder="0" applyProtection="0"/>
    <xf numFmtId="0" fontId="191" fillId="125" borderId="0" applyBorder="0" applyProtection="0"/>
    <xf numFmtId="0" fontId="191" fillId="121" borderId="0" applyBorder="0" applyProtection="0"/>
    <xf numFmtId="0" fontId="191" fillId="121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6" borderId="0" applyBorder="0" applyProtection="0"/>
    <xf numFmtId="0" fontId="191" fillId="121" borderId="0" applyBorder="0" applyProtection="0"/>
    <xf numFmtId="0" fontId="191" fillId="125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1" borderId="0" applyBorder="0" applyProtection="0"/>
    <xf numFmtId="0" fontId="191" fillId="142" borderId="0" applyBorder="0" applyProtection="0"/>
    <xf numFmtId="0" fontId="191" fillId="119" borderId="0" applyBorder="0" applyProtection="0"/>
    <xf numFmtId="0" fontId="191" fillId="120" borderId="0" applyBorder="0" applyProtection="0"/>
    <xf numFmtId="0" fontId="191" fillId="127" borderId="0" applyBorder="0" applyProtection="0"/>
    <xf numFmtId="0" fontId="191" fillId="119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18" borderId="0" applyBorder="0" applyProtection="0"/>
    <xf numFmtId="0" fontId="191" fillId="127" borderId="0" applyBorder="0" applyProtection="0"/>
    <xf numFmtId="0" fontId="191" fillId="127" borderId="0" applyBorder="0" applyProtection="0"/>
    <xf numFmtId="0" fontId="191" fillId="118" borderId="0" applyBorder="0" applyProtection="0"/>
    <xf numFmtId="0" fontId="191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9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6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127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1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85" borderId="0" applyBorder="0" applyProtection="0"/>
    <xf numFmtId="164" fontId="78" fillId="0" borderId="102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5" fillId="120" borderId="0" applyBorder="0" applyProtection="0"/>
    <xf numFmtId="0" fontId="196" fillId="0" borderId="0"/>
    <xf numFmtId="0" fontId="197" fillId="0" borderId="0"/>
    <xf numFmtId="2" fontId="198" fillId="0" borderId="0">
      <protection locked="0"/>
    </xf>
    <xf numFmtId="2" fontId="199" fillId="0" borderId="0">
      <protection locked="0"/>
    </xf>
    <xf numFmtId="0" fontId="200" fillId="142" borderId="39" applyProtection="0"/>
    <xf numFmtId="0" fontId="201" fillId="143" borderId="40" applyProtection="0"/>
    <xf numFmtId="4" fontId="191" fillId="0" borderId="0"/>
    <xf numFmtId="165" fontId="96" fillId="0" borderId="0" applyBorder="0" applyProtection="0"/>
    <xf numFmtId="165" fontId="96" fillId="0" borderId="0" applyBorder="0" applyProtection="0"/>
    <xf numFmtId="3" fontId="191" fillId="0" borderId="0"/>
    <xf numFmtId="167" fontId="191" fillId="0" borderId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0" fillId="142" borderId="39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1" fillId="143" borderId="40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202" fillId="0" borderId="41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03" fillId="123" borderId="39" applyProtection="0"/>
    <xf numFmtId="0" fontId="203" fillId="123" borderId="39" applyProtection="0"/>
    <xf numFmtId="0" fontId="203" fillId="123" borderId="39" applyProtection="0"/>
    <xf numFmtId="0" fontId="203" fillId="142" borderId="39" applyProtection="0"/>
    <xf numFmtId="170" fontId="96" fillId="0" borderId="0" applyBorder="0" applyProtection="0"/>
    <xf numFmtId="0" fontId="96" fillId="0" borderId="0" applyBorder="0" applyProtection="0"/>
    <xf numFmtId="0" fontId="204" fillId="0" borderId="0" applyBorder="0" applyProtection="0"/>
    <xf numFmtId="0" fontId="90" fillId="0" borderId="103">
      <alignment horizontal="center"/>
    </xf>
    <xf numFmtId="2" fontId="191" fillId="0" borderId="0"/>
    <xf numFmtId="2" fontId="191" fillId="0" borderId="0"/>
    <xf numFmtId="0" fontId="207" fillId="0" borderId="70" applyProtection="0"/>
    <xf numFmtId="0" fontId="207" fillId="0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194" fillId="119" borderId="0" applyBorder="0" applyProtection="0"/>
    <xf numFmtId="0" fontId="78" fillId="0" borderId="0"/>
    <xf numFmtId="0" fontId="203" fillId="123" borderId="39" applyProtection="0"/>
    <xf numFmtId="171" fontId="191" fillId="0" borderId="0"/>
    <xf numFmtId="0" fontId="202" fillId="0" borderId="41" applyProtection="0"/>
    <xf numFmtId="172" fontId="96" fillId="0" borderId="0" applyBorder="0" applyProtection="0"/>
    <xf numFmtId="167" fontId="191" fillId="0" borderId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208" fillId="136" borderId="0" applyBorder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96" fillId="0" borderId="0"/>
    <xf numFmtId="0" fontId="288" fillId="0" borderId="0"/>
    <xf numFmtId="0" fontId="288" fillId="0" borderId="0"/>
    <xf numFmtId="0" fontId="288" fillId="0" borderId="0"/>
    <xf numFmtId="0" fontId="191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96" fillId="0" borderId="0"/>
    <xf numFmtId="0" fontId="256" fillId="0" borderId="0"/>
    <xf numFmtId="0" fontId="256" fillId="0" borderId="0"/>
    <xf numFmtId="0" fontId="256" fillId="0" borderId="0"/>
    <xf numFmtId="0" fontId="96" fillId="0" borderId="0"/>
    <xf numFmtId="0" fontId="191" fillId="0" borderId="0"/>
    <xf numFmtId="0" fontId="191" fillId="0" borderId="0"/>
    <xf numFmtId="0" fontId="191" fillId="0" borderId="0"/>
    <xf numFmtId="0" fontId="256" fillId="0" borderId="0"/>
    <xf numFmtId="0" fontId="256" fillId="0" borderId="0"/>
    <xf numFmtId="0" fontId="96" fillId="0" borderId="0"/>
    <xf numFmtId="0" fontId="96" fillId="0" borderId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96" fillId="137" borderId="46" applyProtection="0"/>
    <xf numFmtId="0" fontId="209" fillId="142" borderId="47" applyProtection="0"/>
    <xf numFmtId="173" fontId="198" fillId="0" borderId="0">
      <protection locked="0"/>
    </xf>
    <xf numFmtId="174" fontId="198" fillId="0" borderId="0">
      <protection locked="0"/>
    </xf>
    <xf numFmtId="9" fontId="96" fillId="0" borderId="0" applyBorder="0" applyProtection="0"/>
    <xf numFmtId="9" fontId="191" fillId="0" borderId="0" applyBorder="0" applyProtection="0"/>
    <xf numFmtId="9" fontId="191" fillId="0" borderId="0"/>
    <xf numFmtId="9" fontId="96" fillId="0" borderId="0" applyBorder="0" applyProtection="0"/>
    <xf numFmtId="9" fontId="191" fillId="0" borderId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9" fontId="96" fillId="0" borderId="0" applyBorder="0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0" fontId="209" fillId="142" borderId="47" applyProtection="0"/>
    <xf numFmtId="191" fontId="191" fillId="0" borderId="0"/>
    <xf numFmtId="191" fontId="98" fillId="0" borderId="106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96" fillId="0" borderId="0" applyBorder="0" applyProtection="0"/>
    <xf numFmtId="165" fontId="191" fillId="0" borderId="0"/>
    <xf numFmtId="176" fontId="96" fillId="0" borderId="0" applyBorder="0" applyProtection="0"/>
    <xf numFmtId="165" fontId="96" fillId="0" borderId="0"/>
    <xf numFmtId="0" fontId="96" fillId="0" borderId="0"/>
    <xf numFmtId="165" fontId="96" fillId="0" borderId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0" fontId="204" fillId="0" borderId="0" applyBorder="0" applyProtection="0"/>
    <xf numFmtId="177" fontId="191" fillId="0" borderId="0"/>
    <xf numFmtId="178" fontId="191" fillId="0" borderId="0"/>
    <xf numFmtId="0" fontId="211" fillId="0" borderId="0" applyBorder="0" applyProtection="0"/>
    <xf numFmtId="0" fontId="101" fillId="0" borderId="107"/>
    <xf numFmtId="2" fontId="212" fillId="0" borderId="0">
      <protection locked="0"/>
    </xf>
    <xf numFmtId="2" fontId="212" fillId="0" borderId="0">
      <protection locked="0"/>
    </xf>
    <xf numFmtId="0" fontId="213" fillId="0" borderId="49" applyProtection="0"/>
    <xf numFmtId="0" fontId="213" fillId="0" borderId="49" applyProtection="0"/>
    <xf numFmtId="0" fontId="213" fillId="0" borderId="49" applyProtection="0"/>
    <xf numFmtId="0" fontId="213" fillId="0" borderId="49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05" fillId="0" borderId="104" applyProtection="0"/>
    <xf numFmtId="0" fontId="214" fillId="0" borderId="0" applyBorder="0" applyProtection="0"/>
    <xf numFmtId="0" fontId="211" fillId="0" borderId="0" applyBorder="0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6" fillId="0" borderId="105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7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07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174" fontId="198" fillId="0" borderId="0">
      <protection locked="0"/>
    </xf>
    <xf numFmtId="179" fontId="198" fillId="0" borderId="0">
      <protection locked="0"/>
    </xf>
    <xf numFmtId="176" fontId="191" fillId="0" borderId="0" applyBorder="0" applyProtection="0"/>
    <xf numFmtId="165" fontId="96" fillId="0" borderId="0" applyBorder="0" applyProtection="0"/>
    <xf numFmtId="176" fontId="96" fillId="0" borderId="0" applyBorder="0" applyProtection="0"/>
    <xf numFmtId="165" fontId="96" fillId="0" borderId="0" applyBorder="0" applyProtection="0"/>
    <xf numFmtId="176" fontId="96" fillId="0" borderId="0" applyBorder="0" applyProtection="0"/>
    <xf numFmtId="3" fontId="191" fillId="0" borderId="0"/>
    <xf numFmtId="0" fontId="210" fillId="0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2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3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134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75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130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168" fillId="85" borderId="0" applyBorder="0" applyProtection="0"/>
    <xf numFmtId="0" fontId="4" fillId="0" borderId="0"/>
    <xf numFmtId="0" fontId="292" fillId="0" borderId="0"/>
    <xf numFmtId="0" fontId="292" fillId="0" borderId="0"/>
    <xf numFmtId="0" fontId="298" fillId="0" borderId="0"/>
    <xf numFmtId="0" fontId="298" fillId="0" borderId="0"/>
    <xf numFmtId="0" fontId="3" fillId="0" borderId="0"/>
    <xf numFmtId="0" fontId="193" fillId="0" borderId="0"/>
    <xf numFmtId="0" fontId="193" fillId="0" borderId="0"/>
    <xf numFmtId="0" fontId="2" fillId="0" borderId="0"/>
    <xf numFmtId="43" fontId="2" fillId="0" borderId="0" applyFont="0" applyFill="0" applyBorder="0" applyAlignment="0" applyProtection="0"/>
    <xf numFmtId="0" fontId="75" fillId="0" borderId="230" applyNumberFormat="0" applyFill="0" applyAlignment="0" applyProtection="0"/>
    <xf numFmtId="0" fontId="75" fillId="0" borderId="230" applyNumberFormat="0" applyFill="0" applyAlignment="0" applyProtection="0"/>
    <xf numFmtId="0" fontId="75" fillId="0" borderId="230" applyNumberFormat="0" applyFill="0" applyAlignment="0" applyProtection="0"/>
    <xf numFmtId="0" fontId="75" fillId="0" borderId="230" applyNumberFormat="0" applyFill="0" applyAlignment="0" applyProtection="0"/>
    <xf numFmtId="0" fontId="68" fillId="8" borderId="229" applyNumberFormat="0" applyAlignment="0" applyProtection="0"/>
    <xf numFmtId="0" fontId="68" fillId="8" borderId="229" applyNumberFormat="0" applyAlignment="0" applyProtection="0"/>
    <xf numFmtId="0" fontId="68" fillId="8" borderId="229" applyNumberFormat="0" applyAlignment="0" applyProtection="0"/>
    <xf numFmtId="0" fontId="68" fillId="8" borderId="229" applyNumberFormat="0" applyAlignment="0" applyProtection="0"/>
    <xf numFmtId="0" fontId="62" fillId="8" borderId="220" applyNumberFormat="0" applyAlignment="0" applyProtection="0"/>
    <xf numFmtId="0" fontId="62" fillId="8" borderId="220" applyNumberFormat="0" applyAlignment="0" applyProtection="0"/>
    <xf numFmtId="0" fontId="62" fillId="8" borderId="220" applyNumberFormat="0" applyAlignment="0" applyProtection="0"/>
    <xf numFmtId="0" fontId="62" fillId="8" borderId="220" applyNumberFormat="0" applyAlignment="0" applyProtection="0"/>
    <xf numFmtId="0" fontId="62" fillId="8" borderId="220" applyNumberFormat="0" applyAlignment="0" applyProtection="0"/>
    <xf numFmtId="9" fontId="2" fillId="0" borderId="0" applyFont="0" applyFill="0" applyBorder="0" applyAlignment="0" applyProtection="0"/>
    <xf numFmtId="0" fontId="68" fillId="8" borderId="229" applyNumberFormat="0" applyAlignment="0" applyProtection="0"/>
    <xf numFmtId="0" fontId="58" fillId="23" borderId="228" applyNumberFormat="0" applyAlignment="0" applyProtection="0"/>
    <xf numFmtId="0" fontId="58" fillId="23" borderId="228" applyNumberFormat="0" applyAlignment="0" applyProtection="0"/>
    <xf numFmtId="0" fontId="58" fillId="23" borderId="228" applyNumberFormat="0" applyAlignment="0" applyProtection="0"/>
    <xf numFmtId="0" fontId="58" fillId="23" borderId="228" applyNumberFormat="0" applyAlignment="0" applyProtection="0"/>
    <xf numFmtId="0" fontId="2" fillId="0" borderId="0"/>
    <xf numFmtId="0" fontId="65" fillId="7" borderId="220" applyNumberFormat="0" applyAlignment="0" applyProtection="0"/>
    <xf numFmtId="0" fontId="65" fillId="7" borderId="220" applyNumberFormat="0" applyAlignment="0" applyProtection="0"/>
    <xf numFmtId="0" fontId="65" fillId="7" borderId="220" applyNumberFormat="0" applyAlignment="0" applyProtection="0"/>
    <xf numFmtId="0" fontId="65" fillId="8" borderId="220" applyNumberFormat="0" applyAlignment="0" applyProtection="0"/>
    <xf numFmtId="0" fontId="65" fillId="7" borderId="220" applyNumberFormat="0" applyAlignment="0" applyProtection="0"/>
    <xf numFmtId="0" fontId="65" fillId="8" borderId="227" applyNumberFormat="0" applyAlignment="0" applyProtection="0"/>
    <xf numFmtId="0" fontId="65" fillId="7" borderId="227" applyNumberFormat="0" applyAlignment="0" applyProtection="0"/>
    <xf numFmtId="0" fontId="65" fillId="7" borderId="227" applyNumberFormat="0" applyAlignment="0" applyProtection="0"/>
    <xf numFmtId="0" fontId="2" fillId="0" borderId="0"/>
    <xf numFmtId="0" fontId="58" fillId="23" borderId="221" applyNumberFormat="0" applyAlignment="0" applyProtection="0"/>
    <xf numFmtId="0" fontId="58" fillId="23" borderId="221" applyNumberFormat="0" applyAlignment="0" applyProtection="0"/>
    <xf numFmtId="0" fontId="58" fillId="23" borderId="221" applyNumberFormat="0" applyAlignment="0" applyProtection="0"/>
    <xf numFmtId="0" fontId="58" fillId="23" borderId="221" applyNumberFormat="0" applyAlignment="0" applyProtection="0"/>
    <xf numFmtId="0" fontId="58" fillId="23" borderId="221" applyNumberFormat="0" applyAlignment="0" applyProtection="0"/>
    <xf numFmtId="0" fontId="68" fillId="8" borderId="222" applyNumberFormat="0" applyAlignment="0" applyProtection="0"/>
    <xf numFmtId="9" fontId="2" fillId="0" borderId="0" applyFont="0" applyFill="0" applyBorder="0" applyAlignment="0" applyProtection="0"/>
    <xf numFmtId="0" fontId="62" fillId="8" borderId="227" applyNumberFormat="0" applyAlignment="0" applyProtection="0"/>
    <xf numFmtId="0" fontId="62" fillId="8" borderId="227" applyNumberFormat="0" applyAlignment="0" applyProtection="0"/>
    <xf numFmtId="0" fontId="62" fillId="8" borderId="227" applyNumberFormat="0" applyAlignment="0" applyProtection="0"/>
    <xf numFmtId="0" fontId="68" fillId="8" borderId="222" applyNumberFormat="0" applyAlignment="0" applyProtection="0"/>
    <xf numFmtId="0" fontId="68" fillId="8" borderId="222" applyNumberFormat="0" applyAlignment="0" applyProtection="0"/>
    <xf numFmtId="0" fontId="68" fillId="8" borderId="222" applyNumberFormat="0" applyAlignment="0" applyProtection="0"/>
    <xf numFmtId="0" fontId="68" fillId="8" borderId="222" applyNumberFormat="0" applyAlignment="0" applyProtection="0"/>
    <xf numFmtId="0" fontId="75" fillId="0" borderId="223" applyNumberFormat="0" applyFill="0" applyAlignment="0" applyProtection="0"/>
    <xf numFmtId="0" fontId="75" fillId="0" borderId="223" applyNumberFormat="0" applyFill="0" applyAlignment="0" applyProtection="0"/>
    <xf numFmtId="0" fontId="75" fillId="0" borderId="223" applyNumberFormat="0" applyFill="0" applyAlignment="0" applyProtection="0"/>
    <xf numFmtId="0" fontId="75" fillId="0" borderId="223" applyNumberFormat="0" applyFill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8" fillId="23" borderId="228" applyNumberFormat="0" applyAlignment="0" applyProtection="0"/>
    <xf numFmtId="0" fontId="65" fillId="7" borderId="227" applyNumberFormat="0" applyAlignment="0" applyProtection="0"/>
    <xf numFmtId="0" fontId="65" fillId="7" borderId="227" applyNumberFormat="0" applyAlignment="0" applyProtection="0"/>
    <xf numFmtId="0" fontId="58" fillId="23" borderId="221" applyNumberFormat="0" applyAlignment="0" applyProtection="0"/>
    <xf numFmtId="0" fontId="58" fillId="23" borderId="221" applyNumberFormat="0" applyAlignment="0" applyProtection="0"/>
    <xf numFmtId="0" fontId="58" fillId="23" borderId="221" applyNumberFormat="0" applyAlignment="0" applyProtection="0"/>
    <xf numFmtId="0" fontId="58" fillId="23" borderId="221" applyNumberFormat="0" applyAlignment="0" applyProtection="0"/>
    <xf numFmtId="0" fontId="58" fillId="23" borderId="221" applyNumberFormat="0" applyAlignment="0" applyProtection="0"/>
    <xf numFmtId="0" fontId="62" fillId="8" borderId="227" applyNumberFormat="0" applyAlignment="0" applyProtection="0"/>
    <xf numFmtId="0" fontId="62" fillId="8" borderId="227" applyNumberFormat="0" applyAlignment="0" applyProtection="0"/>
    <xf numFmtId="0" fontId="2" fillId="0" borderId="0"/>
    <xf numFmtId="0" fontId="58" fillId="23" borderId="228" applyNumberFormat="0" applyAlignment="0" applyProtection="0"/>
    <xf numFmtId="0" fontId="58" fillId="23" borderId="228" applyNumberFormat="0" applyAlignment="0" applyProtection="0"/>
    <xf numFmtId="0" fontId="58" fillId="23" borderId="228" applyNumberFormat="0" applyAlignment="0" applyProtection="0"/>
    <xf numFmtId="0" fontId="58" fillId="23" borderId="228" applyNumberFormat="0" applyAlignment="0" applyProtection="0"/>
    <xf numFmtId="0" fontId="58" fillId="23" borderId="228" applyNumberFormat="0" applyAlignment="0" applyProtection="0"/>
    <xf numFmtId="0" fontId="304" fillId="0" borderId="0"/>
    <xf numFmtId="0" fontId="1" fillId="0" borderId="0"/>
    <xf numFmtId="0" fontId="62" fillId="8" borderId="232" applyNumberFormat="0" applyAlignment="0" applyProtection="0"/>
    <xf numFmtId="0" fontId="62" fillId="8" borderId="232" applyNumberFormat="0" applyAlignment="0" applyProtection="0"/>
    <xf numFmtId="0" fontId="62" fillId="8" borderId="232" applyNumberFormat="0" applyAlignment="0" applyProtection="0"/>
    <xf numFmtId="0" fontId="62" fillId="8" borderId="232" applyNumberFormat="0" applyAlignment="0" applyProtection="0"/>
    <xf numFmtId="0" fontId="62" fillId="8" borderId="232" applyNumberFormat="0" applyAlignment="0" applyProtection="0"/>
    <xf numFmtId="0" fontId="65" fillId="7" borderId="232" applyNumberFormat="0" applyAlignment="0" applyProtection="0"/>
    <xf numFmtId="0" fontId="65" fillId="7" borderId="232" applyNumberFormat="0" applyAlignment="0" applyProtection="0"/>
    <xf numFmtId="0" fontId="65" fillId="7" borderId="232" applyNumberFormat="0" applyAlignment="0" applyProtection="0"/>
    <xf numFmtId="0" fontId="65" fillId="8" borderId="232" applyNumberFormat="0" applyAlignment="0" applyProtection="0"/>
    <xf numFmtId="0" fontId="65" fillId="7" borderId="232" applyNumberFormat="0" applyAlignment="0" applyProtection="0"/>
    <xf numFmtId="0" fontId="1" fillId="0" borderId="0"/>
    <xf numFmtId="0" fontId="58" fillId="23" borderId="233" applyNumberFormat="0" applyAlignment="0" applyProtection="0"/>
    <xf numFmtId="0" fontId="58" fillId="23" borderId="233" applyNumberFormat="0" applyAlignment="0" applyProtection="0"/>
    <xf numFmtId="0" fontId="58" fillId="23" borderId="233" applyNumberFormat="0" applyAlignment="0" applyProtection="0"/>
    <xf numFmtId="0" fontId="58" fillId="23" borderId="233" applyNumberFormat="0" applyAlignment="0" applyProtection="0"/>
    <xf numFmtId="0" fontId="58" fillId="23" borderId="233" applyNumberFormat="0" applyAlignment="0" applyProtection="0"/>
    <xf numFmtId="0" fontId="68" fillId="8" borderId="234" applyNumberFormat="0" applyAlignment="0" applyProtection="0"/>
    <xf numFmtId="9" fontId="1" fillId="0" borderId="0" applyFont="0" applyFill="0" applyBorder="0" applyAlignment="0" applyProtection="0"/>
    <xf numFmtId="0" fontId="68" fillId="8" borderId="234" applyNumberFormat="0" applyAlignment="0" applyProtection="0"/>
    <xf numFmtId="0" fontId="68" fillId="8" borderId="234" applyNumberFormat="0" applyAlignment="0" applyProtection="0"/>
    <xf numFmtId="0" fontId="68" fillId="8" borderId="234" applyNumberFormat="0" applyAlignment="0" applyProtection="0"/>
    <xf numFmtId="0" fontId="68" fillId="8" borderId="234" applyNumberFormat="0" applyAlignment="0" applyProtection="0"/>
    <xf numFmtId="0" fontId="75" fillId="0" borderId="235" applyNumberFormat="0" applyFill="0" applyAlignment="0" applyProtection="0"/>
    <xf numFmtId="0" fontId="75" fillId="0" borderId="235" applyNumberFormat="0" applyFill="0" applyAlignment="0" applyProtection="0"/>
    <xf numFmtId="0" fontId="75" fillId="0" borderId="235" applyNumberFormat="0" applyFill="0" applyAlignment="0" applyProtection="0"/>
    <xf numFmtId="0" fontId="75" fillId="0" borderId="235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06" fillId="0" borderId="0">
      <alignment horizontal="center"/>
    </xf>
    <xf numFmtId="0" fontId="306" fillId="0" borderId="0">
      <alignment horizontal="center" textRotation="90"/>
    </xf>
    <xf numFmtId="0" fontId="307" fillId="0" borderId="0"/>
    <xf numFmtId="211" fontId="307" fillId="0" borderId="0"/>
    <xf numFmtId="0" fontId="191" fillId="0" borderId="0"/>
    <xf numFmtId="0" fontId="101" fillId="0" borderId="107"/>
    <xf numFmtId="4" fontId="191" fillId="0" borderId="0"/>
    <xf numFmtId="0" fontId="271" fillId="0" borderId="0"/>
    <xf numFmtId="4" fontId="191" fillId="0" borderId="0"/>
    <xf numFmtId="0" fontId="271" fillId="0" borderId="0"/>
    <xf numFmtId="0" fontId="101" fillId="0" borderId="107"/>
    <xf numFmtId="0" fontId="191" fillId="0" borderId="0"/>
    <xf numFmtId="0" fontId="271" fillId="0" borderId="0"/>
    <xf numFmtId="0" fontId="133" fillId="0" borderId="0"/>
    <xf numFmtId="212" fontId="309" fillId="0" borderId="0" applyBorder="0" applyAlignment="0" applyProtection="0"/>
    <xf numFmtId="0" fontId="133" fillId="159" borderId="0" applyBorder="0" applyAlignment="0" applyProtection="0"/>
    <xf numFmtId="0" fontId="133" fillId="119" borderId="0" applyBorder="0" applyAlignment="0" applyProtection="0"/>
    <xf numFmtId="0" fontId="133" fillId="120" borderId="0" applyBorder="0" applyAlignment="0" applyProtection="0"/>
    <xf numFmtId="0" fontId="133" fillId="121" borderId="0" applyBorder="0" applyAlignment="0" applyProtection="0"/>
    <xf numFmtId="0" fontId="133" fillId="67" borderId="0" applyBorder="0" applyAlignment="0" applyProtection="0"/>
    <xf numFmtId="0" fontId="133" fillId="160" borderId="0" applyBorder="0" applyAlignment="0" applyProtection="0"/>
    <xf numFmtId="0" fontId="133" fillId="159" borderId="0" applyBorder="0" applyAlignment="0" applyProtection="0"/>
    <xf numFmtId="0" fontId="133" fillId="159" borderId="0" applyBorder="0" applyAlignment="0" applyProtection="0"/>
    <xf numFmtId="0" fontId="133" fillId="159" borderId="0" applyBorder="0" applyAlignment="0" applyProtection="0"/>
    <xf numFmtId="0" fontId="133" fillId="159" borderId="0" applyBorder="0" applyAlignment="0" applyProtection="0"/>
    <xf numFmtId="0" fontId="133" fillId="159" borderId="0" applyBorder="0" applyAlignment="0" applyProtection="0"/>
    <xf numFmtId="0" fontId="133" fillId="119" borderId="0" applyBorder="0" applyAlignment="0" applyProtection="0"/>
    <xf numFmtId="0" fontId="133" fillId="119" borderId="0" applyBorder="0" applyAlignment="0" applyProtection="0"/>
    <xf numFmtId="0" fontId="133" fillId="119" borderId="0" applyBorder="0" applyAlignment="0" applyProtection="0"/>
    <xf numFmtId="0" fontId="133" fillId="119" borderId="0" applyBorder="0" applyAlignment="0" applyProtection="0"/>
    <xf numFmtId="0" fontId="133" fillId="119" borderId="0" applyBorder="0" applyAlignment="0" applyProtection="0"/>
    <xf numFmtId="0" fontId="133" fillId="120" borderId="0" applyBorder="0" applyAlignment="0" applyProtection="0"/>
    <xf numFmtId="0" fontId="133" fillId="120" borderId="0" applyBorder="0" applyAlignment="0" applyProtection="0"/>
    <xf numFmtId="0" fontId="133" fillId="120" borderId="0" applyBorder="0" applyAlignment="0" applyProtection="0"/>
    <xf numFmtId="0" fontId="133" fillId="120" borderId="0" applyBorder="0" applyAlignment="0" applyProtection="0"/>
    <xf numFmtId="0" fontId="133" fillId="120" borderId="0" applyBorder="0" applyAlignment="0" applyProtection="0"/>
    <xf numFmtId="0" fontId="133" fillId="121" borderId="0" applyBorder="0" applyAlignment="0" applyProtection="0"/>
    <xf numFmtId="0" fontId="133" fillId="121" borderId="0" applyBorder="0" applyAlignment="0" applyProtection="0"/>
    <xf numFmtId="0" fontId="133" fillId="121" borderId="0" applyBorder="0" applyAlignment="0" applyProtection="0"/>
    <xf numFmtId="0" fontId="133" fillId="121" borderId="0" applyBorder="0" applyAlignment="0" applyProtection="0"/>
    <xf numFmtId="0" fontId="133" fillId="121" borderId="0" applyBorder="0" applyAlignment="0" applyProtection="0"/>
    <xf numFmtId="0" fontId="133" fillId="67" borderId="0" applyBorder="0" applyAlignment="0" applyProtection="0"/>
    <xf numFmtId="0" fontId="133" fillId="67" borderId="0" applyBorder="0" applyAlignment="0" applyProtection="0"/>
    <xf numFmtId="0" fontId="133" fillId="67" borderId="0" applyBorder="0" applyAlignment="0" applyProtection="0"/>
    <xf numFmtId="0" fontId="133" fillId="67" borderId="0" applyBorder="0" applyAlignment="0" applyProtection="0"/>
    <xf numFmtId="0" fontId="133" fillId="67" borderId="0" applyBorder="0" applyAlignment="0" applyProtection="0"/>
    <xf numFmtId="0" fontId="133" fillId="160" borderId="0" applyBorder="0" applyAlignment="0" applyProtection="0"/>
    <xf numFmtId="0" fontId="133" fillId="160" borderId="0" applyBorder="0" applyAlignment="0" applyProtection="0"/>
    <xf numFmtId="0" fontId="133" fillId="160" borderId="0" applyBorder="0" applyAlignment="0" applyProtection="0"/>
    <xf numFmtId="0" fontId="133" fillId="160" borderId="0" applyBorder="0" applyAlignment="0" applyProtection="0"/>
    <xf numFmtId="0" fontId="133" fillId="124" borderId="0" applyBorder="0" applyAlignment="0" applyProtection="0"/>
    <xf numFmtId="0" fontId="133" fillId="125" borderId="0" applyBorder="0" applyAlignment="0" applyProtection="0"/>
    <xf numFmtId="0" fontId="133" fillId="126" borderId="0" applyBorder="0" applyAlignment="0" applyProtection="0"/>
    <xf numFmtId="0" fontId="133" fillId="127" borderId="0" applyBorder="0" applyAlignment="0" applyProtection="0"/>
    <xf numFmtId="0" fontId="133" fillId="121" borderId="0" applyBorder="0" applyAlignment="0" applyProtection="0"/>
    <xf numFmtId="0" fontId="133" fillId="125" borderId="0" applyBorder="0" applyAlignment="0" applyProtection="0"/>
    <xf numFmtId="0" fontId="133" fillId="128" borderId="0" applyBorder="0" applyAlignment="0" applyProtection="0"/>
    <xf numFmtId="0" fontId="133" fillId="125" borderId="0" applyBorder="0" applyAlignment="0" applyProtection="0"/>
    <xf numFmtId="0" fontId="133" fillId="125" borderId="0" applyBorder="0" applyAlignment="0" applyProtection="0"/>
    <xf numFmtId="0" fontId="133" fillId="125" borderId="0" applyBorder="0" applyAlignment="0" applyProtection="0"/>
    <xf numFmtId="0" fontId="133" fillId="125" borderId="0" applyBorder="0" applyAlignment="0" applyProtection="0"/>
    <xf numFmtId="0" fontId="133" fillId="125" borderId="0" applyBorder="0" applyAlignment="0" applyProtection="0"/>
    <xf numFmtId="0" fontId="133" fillId="126" borderId="0" applyBorder="0" applyAlignment="0" applyProtection="0"/>
    <xf numFmtId="0" fontId="133" fillId="126" borderId="0" applyBorder="0" applyAlignment="0" applyProtection="0"/>
    <xf numFmtId="0" fontId="133" fillId="126" borderId="0" applyBorder="0" applyAlignment="0" applyProtection="0"/>
    <xf numFmtId="0" fontId="133" fillId="126" borderId="0" applyBorder="0" applyAlignment="0" applyProtection="0"/>
    <xf numFmtId="0" fontId="133" fillId="126" borderId="0" applyBorder="0" applyAlignment="0" applyProtection="0"/>
    <xf numFmtId="0" fontId="133" fillId="127" borderId="0" applyBorder="0" applyAlignment="0" applyProtection="0"/>
    <xf numFmtId="0" fontId="133" fillId="127" borderId="0" applyBorder="0" applyAlignment="0" applyProtection="0"/>
    <xf numFmtId="0" fontId="133" fillId="127" borderId="0" applyBorder="0" applyAlignment="0" applyProtection="0"/>
    <xf numFmtId="0" fontId="133" fillId="127" borderId="0" applyBorder="0" applyAlignment="0" applyProtection="0"/>
    <xf numFmtId="0" fontId="133" fillId="127" borderId="0" applyBorder="0" applyAlignment="0" applyProtection="0"/>
    <xf numFmtId="0" fontId="133" fillId="121" borderId="0" applyBorder="0" applyAlignment="0" applyProtection="0"/>
    <xf numFmtId="0" fontId="133" fillId="121" borderId="0" applyBorder="0" applyAlignment="0" applyProtection="0"/>
    <xf numFmtId="0" fontId="133" fillId="121" borderId="0" applyBorder="0" applyAlignment="0" applyProtection="0"/>
    <xf numFmtId="0" fontId="133" fillId="121" borderId="0" applyBorder="0" applyAlignment="0" applyProtection="0"/>
    <xf numFmtId="0" fontId="133" fillId="121" borderId="0" applyBorder="0" applyAlignment="0" applyProtection="0"/>
    <xf numFmtId="0" fontId="133" fillId="125" borderId="0" applyBorder="0" applyAlignment="0" applyProtection="0"/>
    <xf numFmtId="0" fontId="133" fillId="125" borderId="0" applyBorder="0" applyAlignment="0" applyProtection="0"/>
    <xf numFmtId="0" fontId="133" fillId="125" borderId="0" applyBorder="0" applyAlignment="0" applyProtection="0"/>
    <xf numFmtId="0" fontId="133" fillId="125" borderId="0" applyBorder="0" applyAlignment="0" applyProtection="0"/>
    <xf numFmtId="0" fontId="133" fillId="125" borderId="0" applyBorder="0" applyAlignment="0" applyProtection="0"/>
    <xf numFmtId="0" fontId="133" fillId="128" borderId="0" applyBorder="0" applyAlignment="0" applyProtection="0"/>
    <xf numFmtId="0" fontId="133" fillId="128" borderId="0" applyBorder="0" applyAlignment="0" applyProtection="0"/>
    <xf numFmtId="0" fontId="133" fillId="128" borderId="0" applyBorder="0" applyAlignment="0" applyProtection="0"/>
    <xf numFmtId="0" fontId="133" fillId="128" borderId="0" applyBorder="0" applyAlignment="0" applyProtection="0"/>
    <xf numFmtId="0" fontId="133" fillId="128" borderId="0" applyBorder="0" applyAlignment="0" applyProtection="0"/>
    <xf numFmtId="0" fontId="134" fillId="129" borderId="0" applyBorder="0" applyAlignment="0" applyProtection="0"/>
    <xf numFmtId="0" fontId="134" fillId="126" borderId="0" applyBorder="0" applyAlignment="0" applyProtection="0"/>
    <xf numFmtId="0" fontId="134" fillId="127" borderId="0" applyBorder="0" applyAlignment="0" applyProtection="0"/>
    <xf numFmtId="0" fontId="134" fillId="75" borderId="0" applyBorder="0" applyAlignment="0" applyProtection="0"/>
    <xf numFmtId="0" fontId="134" fillId="130" borderId="0" applyBorder="0" applyAlignment="0" applyProtection="0"/>
    <xf numFmtId="0" fontId="134" fillId="131" borderId="0" applyBorder="0" applyAlignment="0" applyProtection="0"/>
    <xf numFmtId="0" fontId="134" fillId="129" borderId="0" applyBorder="0" applyAlignment="0" applyProtection="0"/>
    <xf numFmtId="0" fontId="134" fillId="129" borderId="0" applyBorder="0" applyAlignment="0" applyProtection="0"/>
    <xf numFmtId="0" fontId="134" fillId="129" borderId="0" applyBorder="0" applyAlignment="0" applyProtection="0"/>
    <xf numFmtId="0" fontId="134" fillId="129" borderId="0" applyBorder="0" applyAlignment="0" applyProtection="0"/>
    <xf numFmtId="0" fontId="134" fillId="129" borderId="0" applyBorder="0" applyAlignment="0" applyProtection="0"/>
    <xf numFmtId="0" fontId="134" fillId="126" borderId="0" applyBorder="0" applyAlignment="0" applyProtection="0"/>
    <xf numFmtId="0" fontId="134" fillId="126" borderId="0" applyBorder="0" applyAlignment="0" applyProtection="0"/>
    <xf numFmtId="0" fontId="134" fillId="126" borderId="0" applyBorder="0" applyAlignment="0" applyProtection="0"/>
    <xf numFmtId="0" fontId="134" fillId="126" borderId="0" applyBorder="0" applyAlignment="0" applyProtection="0"/>
    <xf numFmtId="0" fontId="134" fillId="126" borderId="0" applyBorder="0" applyAlignment="0" applyProtection="0"/>
    <xf numFmtId="0" fontId="134" fillId="127" borderId="0" applyBorder="0" applyAlignment="0" applyProtection="0"/>
    <xf numFmtId="0" fontId="134" fillId="127" borderId="0" applyBorder="0" applyAlignment="0" applyProtection="0"/>
    <xf numFmtId="0" fontId="134" fillId="127" borderId="0" applyBorder="0" applyAlignment="0" applyProtection="0"/>
    <xf numFmtId="0" fontId="134" fillId="127" borderId="0" applyBorder="0" applyAlignment="0" applyProtection="0"/>
    <xf numFmtId="0" fontId="134" fillId="127" borderId="0" applyBorder="0" applyAlignment="0" applyProtection="0"/>
    <xf numFmtId="0" fontId="134" fillId="75" borderId="0" applyBorder="0" applyAlignment="0" applyProtection="0"/>
    <xf numFmtId="0" fontId="134" fillId="75" borderId="0" applyBorder="0" applyAlignment="0" applyProtection="0"/>
    <xf numFmtId="0" fontId="134" fillId="75" borderId="0" applyBorder="0" applyAlignment="0" applyProtection="0"/>
    <xf numFmtId="0" fontId="134" fillId="75" borderId="0" applyBorder="0" applyAlignment="0" applyProtection="0"/>
    <xf numFmtId="0" fontId="134" fillId="75" borderId="0" applyBorder="0" applyAlignment="0" applyProtection="0"/>
    <xf numFmtId="0" fontId="134" fillId="130" borderId="0" applyBorder="0" applyAlignment="0" applyProtection="0"/>
    <xf numFmtId="0" fontId="134" fillId="130" borderId="0" applyBorder="0" applyAlignment="0" applyProtection="0"/>
    <xf numFmtId="0" fontId="134" fillId="130" borderId="0" applyBorder="0" applyAlignment="0" applyProtection="0"/>
    <xf numFmtId="0" fontId="134" fillId="130" borderId="0" applyBorder="0" applyAlignment="0" applyProtection="0"/>
    <xf numFmtId="0" fontId="134" fillId="130" borderId="0" applyBorder="0" applyAlignment="0" applyProtection="0"/>
    <xf numFmtId="0" fontId="134" fillId="131" borderId="0" applyBorder="0" applyAlignment="0" applyProtection="0"/>
    <xf numFmtId="0" fontId="134" fillId="131" borderId="0" applyBorder="0" applyAlignment="0" applyProtection="0"/>
    <xf numFmtId="0" fontId="134" fillId="131" borderId="0" applyBorder="0" applyAlignment="0" applyProtection="0"/>
    <xf numFmtId="0" fontId="134" fillId="131" borderId="0" applyBorder="0" applyAlignment="0" applyProtection="0"/>
    <xf numFmtId="0" fontId="134" fillId="131" borderId="0" applyBorder="0" applyAlignment="0" applyProtection="0"/>
    <xf numFmtId="0" fontId="134" fillId="132" borderId="0" applyBorder="0" applyAlignment="0" applyProtection="0"/>
    <xf numFmtId="0" fontId="134" fillId="133" borderId="0" applyBorder="0" applyAlignment="0" applyProtection="0"/>
    <xf numFmtId="0" fontId="134" fillId="134" borderId="0" applyBorder="0" applyAlignment="0" applyProtection="0"/>
    <xf numFmtId="0" fontId="134" fillId="75" borderId="0" applyBorder="0" applyAlignment="0" applyProtection="0"/>
    <xf numFmtId="0" fontId="134" fillId="130" borderId="0" applyBorder="0" applyAlignment="0" applyProtection="0"/>
    <xf numFmtId="0" fontId="134" fillId="85" borderId="0" applyBorder="0" applyAlignment="0" applyProtection="0"/>
    <xf numFmtId="204" fontId="93" fillId="0" borderId="102"/>
    <xf numFmtId="0" fontId="139" fillId="120" borderId="0" applyBorder="0" applyAlignment="0" applyProtection="0"/>
    <xf numFmtId="0" fontId="139" fillId="120" borderId="0" applyBorder="0" applyAlignment="0" applyProtection="0"/>
    <xf numFmtId="0" fontId="139" fillId="120" borderId="0" applyBorder="0" applyAlignment="0" applyProtection="0"/>
    <xf numFmtId="0" fontId="139" fillId="120" borderId="0" applyBorder="0" applyAlignment="0" applyProtection="0"/>
    <xf numFmtId="0" fontId="176" fillId="0" borderId="0"/>
    <xf numFmtId="0" fontId="177" fillId="0" borderId="0"/>
    <xf numFmtId="0" fontId="144" fillId="124" borderId="39" applyAlignment="0" applyProtection="0"/>
    <xf numFmtId="0" fontId="146" fillId="135" borderId="40" applyAlignment="0" applyProtection="0"/>
    <xf numFmtId="4" fontId="133" fillId="0" borderId="0"/>
    <xf numFmtId="213" fontId="58" fillId="0" borderId="0" applyBorder="0" applyAlignment="0" applyProtection="0"/>
    <xf numFmtId="213" fontId="58" fillId="0" borderId="0" applyBorder="0" applyAlignment="0" applyProtection="0"/>
    <xf numFmtId="167" fontId="133" fillId="0" borderId="0"/>
    <xf numFmtId="0" fontId="144" fillId="124" borderId="39" applyAlignment="0" applyProtection="0"/>
    <xf numFmtId="0" fontId="144" fillId="124" borderId="39" applyAlignment="0" applyProtection="0"/>
    <xf numFmtId="0" fontId="144" fillId="124" borderId="39" applyAlignment="0" applyProtection="0"/>
    <xf numFmtId="0" fontId="144" fillId="124" borderId="39" applyAlignment="0" applyProtection="0"/>
    <xf numFmtId="0" fontId="144" fillId="124" borderId="39" applyAlignment="0" applyProtection="0"/>
    <xf numFmtId="0" fontId="146" fillId="135" borderId="40" applyAlignment="0" applyProtection="0"/>
    <xf numFmtId="0" fontId="146" fillId="135" borderId="40" applyAlignment="0" applyProtection="0"/>
    <xf numFmtId="0" fontId="146" fillId="135" borderId="40" applyAlignment="0" applyProtection="0"/>
    <xf numFmtId="0" fontId="146" fillId="135" borderId="40" applyAlignment="0" applyProtection="0"/>
    <xf numFmtId="0" fontId="146" fillId="135" borderId="40" applyAlignment="0" applyProtection="0"/>
    <xf numFmtId="0" fontId="147" fillId="0" borderId="41" applyAlignment="0" applyProtection="0"/>
    <xf numFmtId="0" fontId="147" fillId="0" borderId="41" applyAlignment="0" applyProtection="0"/>
    <xf numFmtId="0" fontId="147" fillId="0" borderId="41" applyAlignment="0" applyProtection="0"/>
    <xf numFmtId="0" fontId="147" fillId="0" borderId="41" applyAlignment="0" applyProtection="0"/>
    <xf numFmtId="0" fontId="147" fillId="0" borderId="41" applyAlignment="0" applyProtection="0"/>
    <xf numFmtId="169" fontId="133" fillId="0" borderId="0"/>
    <xf numFmtId="0" fontId="149" fillId="160" borderId="39" applyAlignment="0" applyProtection="0"/>
    <xf numFmtId="0" fontId="149" fillId="160" borderId="39" applyAlignment="0" applyProtection="0"/>
    <xf numFmtId="0" fontId="149" fillId="160" borderId="39" applyAlignment="0" applyProtection="0"/>
    <xf numFmtId="0" fontId="149" fillId="160" borderId="39" applyAlignment="0" applyProtection="0"/>
    <xf numFmtId="0" fontId="149" fillId="124" borderId="39" applyAlignment="0" applyProtection="0"/>
    <xf numFmtId="214" fontId="58" fillId="0" borderId="0" applyBorder="0" applyAlignment="0" applyProtection="0"/>
    <xf numFmtId="0" fontId="58" fillId="0" borderId="0" applyBorder="0" applyAlignment="0" applyProtection="0"/>
    <xf numFmtId="0" fontId="150" fillId="0" borderId="0" applyBorder="0" applyAlignment="0" applyProtection="0"/>
    <xf numFmtId="0" fontId="247" fillId="0" borderId="103">
      <alignment horizontal="center"/>
    </xf>
    <xf numFmtId="0" fontId="156" fillId="0" borderId="70" applyAlignment="0" applyProtection="0"/>
    <xf numFmtId="0" fontId="156" fillId="0" borderId="0" applyBorder="0" applyAlignment="0" applyProtection="0"/>
    <xf numFmtId="0" fontId="136" fillId="119" borderId="0" applyBorder="0" applyAlignment="0" applyProtection="0"/>
    <xf numFmtId="0" fontId="136" fillId="119" borderId="0" applyBorder="0" applyAlignment="0" applyProtection="0"/>
    <xf numFmtId="0" fontId="136" fillId="119" borderId="0" applyBorder="0" applyAlignment="0" applyProtection="0"/>
    <xf numFmtId="0" fontId="136" fillId="119" borderId="0" applyBorder="0" applyAlignment="0" applyProtection="0"/>
    <xf numFmtId="0" fontId="136" fillId="119" borderId="0" applyBorder="0" applyAlignment="0" applyProtection="0"/>
    <xf numFmtId="0" fontId="149" fillId="160" borderId="39" applyAlignment="0" applyProtection="0"/>
    <xf numFmtId="0" fontId="147" fillId="0" borderId="41" applyAlignment="0" applyProtection="0"/>
    <xf numFmtId="215" fontId="58" fillId="0" borderId="0" applyBorder="0" applyAlignment="0" applyProtection="0"/>
    <xf numFmtId="167" fontId="133" fillId="0" borderId="0"/>
    <xf numFmtId="0" fontId="157" fillId="136" borderId="0" applyBorder="0" applyAlignment="0" applyProtection="0"/>
    <xf numFmtId="0" fontId="157" fillId="136" borderId="0" applyBorder="0" applyAlignment="0" applyProtection="0"/>
    <xf numFmtId="0" fontId="157" fillId="136" borderId="0" applyBorder="0" applyAlignment="0" applyProtection="0"/>
    <xf numFmtId="0" fontId="157" fillId="136" borderId="0" applyBorder="0" applyAlignment="0" applyProtection="0"/>
    <xf numFmtId="0" fontId="157" fillId="136" borderId="0" applyBorder="0" applyAlignment="0" applyProtection="0"/>
    <xf numFmtId="0" fontId="133" fillId="0" borderId="0"/>
    <xf numFmtId="0" fontId="170" fillId="0" borderId="0"/>
    <xf numFmtId="0" fontId="133" fillId="0" borderId="0"/>
    <xf numFmtId="0" fontId="133" fillId="0" borderId="0"/>
    <xf numFmtId="0" fontId="58" fillId="137" borderId="46" applyAlignment="0" applyProtection="0"/>
    <xf numFmtId="0" fontId="58" fillId="137" borderId="46" applyAlignment="0" applyProtection="0"/>
    <xf numFmtId="0" fontId="58" fillId="137" borderId="46" applyAlignment="0" applyProtection="0"/>
    <xf numFmtId="0" fontId="58" fillId="137" borderId="46" applyAlignment="0" applyProtection="0"/>
    <xf numFmtId="0" fontId="158" fillId="124" borderId="47" applyAlignment="0" applyProtection="0"/>
    <xf numFmtId="9" fontId="58" fillId="0" borderId="0" applyBorder="0" applyAlignment="0" applyProtection="0"/>
    <xf numFmtId="9" fontId="133" fillId="0" borderId="0" applyBorder="0" applyAlignment="0" applyProtection="0"/>
    <xf numFmtId="9" fontId="58" fillId="0" borderId="0" applyBorder="0" applyAlignment="0" applyProtection="0"/>
    <xf numFmtId="9" fontId="58" fillId="0" borderId="0" applyBorder="0" applyAlignment="0" applyProtection="0"/>
    <xf numFmtId="9" fontId="58" fillId="0" borderId="0" applyBorder="0" applyAlignment="0" applyProtection="0"/>
    <xf numFmtId="9" fontId="58" fillId="0" borderId="0" applyBorder="0" applyAlignment="0" applyProtection="0"/>
    <xf numFmtId="9" fontId="58" fillId="0" borderId="0" applyBorder="0" applyAlignment="0" applyProtection="0"/>
    <xf numFmtId="9" fontId="58" fillId="0" borderId="0" applyBorder="0" applyAlignment="0" applyProtection="0"/>
    <xf numFmtId="9" fontId="58" fillId="0" borderId="0" applyBorder="0" applyAlignment="0" applyProtection="0"/>
    <xf numFmtId="0" fontId="158" fillId="124" borderId="47" applyAlignment="0" applyProtection="0"/>
    <xf numFmtId="0" fontId="158" fillId="124" borderId="47" applyAlignment="0" applyProtection="0"/>
    <xf numFmtId="0" fontId="158" fillId="124" borderId="47" applyAlignment="0" applyProtection="0"/>
    <xf numFmtId="0" fontId="158" fillId="124" borderId="47" applyAlignment="0" applyProtection="0"/>
    <xf numFmtId="0" fontId="158" fillId="124" borderId="47" applyAlignment="0" applyProtection="0"/>
    <xf numFmtId="38" fontId="133" fillId="0" borderId="0"/>
    <xf numFmtId="38" fontId="250" fillId="0" borderId="106"/>
    <xf numFmtId="213" fontId="58" fillId="0" borderId="0" applyBorder="0" applyAlignment="0" applyProtection="0"/>
    <xf numFmtId="213" fontId="58" fillId="0" borderId="0" applyBorder="0" applyAlignment="0" applyProtection="0"/>
    <xf numFmtId="213" fontId="58" fillId="0" borderId="0" applyBorder="0" applyAlignment="0" applyProtection="0"/>
    <xf numFmtId="213" fontId="58" fillId="0" borderId="0" applyBorder="0" applyAlignment="0" applyProtection="0"/>
    <xf numFmtId="213" fontId="58" fillId="0" borderId="0" applyBorder="0" applyAlignment="0" applyProtection="0"/>
    <xf numFmtId="213" fontId="58" fillId="0" borderId="0" applyBorder="0" applyAlignment="0" applyProtection="0"/>
    <xf numFmtId="213" fontId="58" fillId="0" borderId="0" applyBorder="0" applyAlignment="0" applyProtection="0"/>
    <xf numFmtId="213" fontId="58" fillId="0" borderId="0" applyBorder="0" applyAlignment="0" applyProtection="0"/>
    <xf numFmtId="213" fontId="58" fillId="0" borderId="0" applyBorder="0" applyAlignment="0" applyProtection="0"/>
    <xf numFmtId="213" fontId="58" fillId="0" borderId="0" applyBorder="0" applyAlignment="0" applyProtection="0"/>
    <xf numFmtId="213" fontId="58" fillId="0" borderId="0" applyBorder="0" applyAlignment="0" applyProtection="0"/>
    <xf numFmtId="213" fontId="58" fillId="0" borderId="0" applyBorder="0" applyAlignment="0" applyProtection="0"/>
    <xf numFmtId="213" fontId="58" fillId="0" borderId="0" applyBorder="0" applyAlignment="0" applyProtection="0"/>
    <xf numFmtId="213" fontId="58" fillId="0" borderId="0" applyBorder="0" applyAlignment="0" applyProtection="0"/>
    <xf numFmtId="213" fontId="58" fillId="0" borderId="0" applyBorder="0" applyAlignment="0" applyProtection="0"/>
    <xf numFmtId="213" fontId="58" fillId="0" borderId="0" applyBorder="0" applyAlignment="0" applyProtection="0"/>
    <xf numFmtId="213" fontId="58" fillId="0" borderId="0" applyBorder="0" applyAlignment="0" applyProtection="0"/>
    <xf numFmtId="213" fontId="58" fillId="0" borderId="0" applyBorder="0" applyAlignment="0" applyProtection="0"/>
    <xf numFmtId="213" fontId="58" fillId="0" borderId="0" applyBorder="0" applyAlignment="0" applyProtection="0"/>
    <xf numFmtId="213" fontId="58" fillId="0" borderId="0" applyBorder="0" applyAlignment="0" applyProtection="0"/>
    <xf numFmtId="213" fontId="133" fillId="0" borderId="0"/>
    <xf numFmtId="216" fontId="58" fillId="0" borderId="0" applyBorder="0" applyAlignment="0" applyProtection="0"/>
    <xf numFmtId="213" fontId="58" fillId="0" borderId="0"/>
    <xf numFmtId="213" fontId="58" fillId="0" borderId="0"/>
    <xf numFmtId="213" fontId="58" fillId="0" borderId="0"/>
    <xf numFmtId="0" fontId="162" fillId="0" borderId="0" applyBorder="0" applyAlignment="0" applyProtection="0"/>
    <xf numFmtId="0" fontId="162" fillId="0" borderId="0" applyBorder="0" applyAlignment="0" applyProtection="0"/>
    <xf numFmtId="0" fontId="162" fillId="0" borderId="0" applyBorder="0" applyAlignment="0" applyProtection="0"/>
    <xf numFmtId="0" fontId="162" fillId="0" borderId="0" applyBorder="0" applyAlignment="0" applyProtection="0"/>
    <xf numFmtId="0" fontId="162" fillId="0" borderId="0" applyBorder="0" applyAlignment="0" applyProtection="0"/>
    <xf numFmtId="0" fontId="150" fillId="0" borderId="0" applyBorder="0" applyAlignment="0" applyProtection="0"/>
    <xf numFmtId="0" fontId="150" fillId="0" borderId="0" applyBorder="0" applyAlignment="0" applyProtection="0"/>
    <xf numFmtId="0" fontId="150" fillId="0" borderId="0" applyBorder="0" applyAlignment="0" applyProtection="0"/>
    <xf numFmtId="0" fontId="150" fillId="0" borderId="0" applyBorder="0" applyAlignment="0" applyProtection="0"/>
    <xf numFmtId="0" fontId="150" fillId="0" borderId="0" applyBorder="0" applyAlignment="0" applyProtection="0"/>
    <xf numFmtId="0" fontId="310" fillId="0" borderId="0" applyBorder="0" applyAlignment="0" applyProtection="0"/>
    <xf numFmtId="0" fontId="103" fillId="0" borderId="107"/>
    <xf numFmtId="0" fontId="167" fillId="0" borderId="49" applyAlignment="0" applyProtection="0"/>
    <xf numFmtId="0" fontId="167" fillId="0" borderId="49" applyAlignment="0" applyProtection="0"/>
    <xf numFmtId="0" fontId="167" fillId="0" borderId="49" applyAlignment="0" applyProtection="0"/>
    <xf numFmtId="0" fontId="167" fillId="0" borderId="49" applyAlignment="0" applyProtection="0"/>
    <xf numFmtId="0" fontId="167" fillId="0" borderId="49" applyAlignment="0" applyProtection="0"/>
    <xf numFmtId="0" fontId="154" fillId="0" borderId="104" applyAlignment="0" applyProtection="0"/>
    <xf numFmtId="0" fontId="154" fillId="0" borderId="104" applyAlignment="0" applyProtection="0"/>
    <xf numFmtId="0" fontId="154" fillId="0" borderId="104" applyAlignment="0" applyProtection="0"/>
    <xf numFmtId="0" fontId="154" fillId="0" borderId="104" applyAlignment="0" applyProtection="0"/>
    <xf numFmtId="0" fontId="154" fillId="0" borderId="104" applyAlignment="0" applyProtection="0"/>
    <xf numFmtId="0" fontId="311" fillId="0" borderId="0" applyBorder="0" applyAlignment="0" applyProtection="0"/>
    <xf numFmtId="0" fontId="310" fillId="0" borderId="0" applyBorder="0" applyAlignment="0" applyProtection="0"/>
    <xf numFmtId="0" fontId="310" fillId="0" borderId="0" applyBorder="0" applyAlignment="0" applyProtection="0"/>
    <xf numFmtId="0" fontId="155" fillId="0" borderId="105" applyAlignment="0" applyProtection="0"/>
    <xf numFmtId="0" fontId="155" fillId="0" borderId="105" applyAlignment="0" applyProtection="0"/>
    <xf numFmtId="0" fontId="155" fillId="0" borderId="105" applyAlignment="0" applyProtection="0"/>
    <xf numFmtId="0" fontId="155" fillId="0" borderId="105" applyAlignment="0" applyProtection="0"/>
    <xf numFmtId="0" fontId="156" fillId="0" borderId="70" applyAlignment="0" applyProtection="0"/>
    <xf numFmtId="0" fontId="156" fillId="0" borderId="70" applyAlignment="0" applyProtection="0"/>
    <xf numFmtId="0" fontId="156" fillId="0" borderId="70" applyAlignment="0" applyProtection="0"/>
    <xf numFmtId="0" fontId="156" fillId="0" borderId="70" applyAlignment="0" applyProtection="0"/>
    <xf numFmtId="0" fontId="156" fillId="0" borderId="70" applyAlignment="0" applyProtection="0"/>
    <xf numFmtId="0" fontId="156" fillId="0" borderId="0" applyBorder="0" applyAlignment="0" applyProtection="0"/>
    <xf numFmtId="0" fontId="156" fillId="0" borderId="0" applyBorder="0" applyAlignment="0" applyProtection="0"/>
    <xf numFmtId="0" fontId="156" fillId="0" borderId="0" applyBorder="0" applyAlignment="0" applyProtection="0"/>
    <xf numFmtId="0" fontId="156" fillId="0" borderId="0" applyBorder="0" applyAlignment="0" applyProtection="0"/>
    <xf numFmtId="0" fontId="156" fillId="0" borderId="0" applyBorder="0" applyAlignment="0" applyProtection="0"/>
    <xf numFmtId="0" fontId="310" fillId="0" borderId="0" applyBorder="0" applyAlignment="0" applyProtection="0"/>
    <xf numFmtId="0" fontId="310" fillId="0" borderId="0" applyBorder="0" applyAlignment="0" applyProtection="0"/>
    <xf numFmtId="0" fontId="310" fillId="0" borderId="0" applyBorder="0" applyAlignment="0" applyProtection="0"/>
    <xf numFmtId="0" fontId="310" fillId="0" borderId="0" applyBorder="0" applyAlignment="0" applyProtection="0"/>
    <xf numFmtId="0" fontId="310" fillId="0" borderId="0" applyBorder="0" applyAlignment="0" applyProtection="0"/>
    <xf numFmtId="0" fontId="310" fillId="0" borderId="0" applyBorder="0" applyAlignment="0" applyProtection="0"/>
    <xf numFmtId="0" fontId="310" fillId="0" borderId="0" applyBorder="0" applyAlignment="0" applyProtection="0"/>
    <xf numFmtId="0" fontId="310" fillId="0" borderId="0" applyBorder="0" applyAlignment="0" applyProtection="0"/>
    <xf numFmtId="216" fontId="133" fillId="0" borderId="0" applyBorder="0" applyAlignment="0" applyProtection="0"/>
    <xf numFmtId="213" fontId="58" fillId="0" borderId="0" applyBorder="0" applyAlignment="0" applyProtection="0"/>
    <xf numFmtId="216" fontId="58" fillId="0" borderId="0" applyBorder="0" applyAlignment="0" applyProtection="0"/>
    <xf numFmtId="213" fontId="58" fillId="0" borderId="0" applyBorder="0" applyAlignment="0" applyProtection="0"/>
    <xf numFmtId="216" fontId="58" fillId="0" borderId="0" applyBorder="0" applyAlignment="0" applyProtection="0"/>
    <xf numFmtId="0" fontId="133" fillId="0" borderId="0"/>
    <xf numFmtId="0" fontId="162" fillId="0" borderId="0" applyBorder="0" applyAlignment="0" applyProtection="0"/>
    <xf numFmtId="0" fontId="134" fillId="132" borderId="0" applyBorder="0" applyAlignment="0" applyProtection="0"/>
    <xf numFmtId="0" fontId="134" fillId="132" borderId="0" applyBorder="0" applyAlignment="0" applyProtection="0"/>
    <xf numFmtId="0" fontId="134" fillId="132" borderId="0" applyBorder="0" applyAlignment="0" applyProtection="0"/>
    <xf numFmtId="0" fontId="134" fillId="132" borderId="0" applyBorder="0" applyAlignment="0" applyProtection="0"/>
    <xf numFmtId="0" fontId="134" fillId="132" borderId="0" applyBorder="0" applyAlignment="0" applyProtection="0"/>
    <xf numFmtId="0" fontId="134" fillId="133" borderId="0" applyBorder="0" applyAlignment="0" applyProtection="0"/>
    <xf numFmtId="0" fontId="134" fillId="133" borderId="0" applyBorder="0" applyAlignment="0" applyProtection="0"/>
    <xf numFmtId="0" fontId="134" fillId="133" borderId="0" applyBorder="0" applyAlignment="0" applyProtection="0"/>
    <xf numFmtId="0" fontId="134" fillId="133" borderId="0" applyBorder="0" applyAlignment="0" applyProtection="0"/>
    <xf numFmtId="0" fontId="134" fillId="133" borderId="0" applyBorder="0" applyAlignment="0" applyProtection="0"/>
    <xf numFmtId="0" fontId="134" fillId="134" borderId="0" applyBorder="0" applyAlignment="0" applyProtection="0"/>
    <xf numFmtId="0" fontId="134" fillId="134" borderId="0" applyBorder="0" applyAlignment="0" applyProtection="0"/>
    <xf numFmtId="0" fontId="134" fillId="134" borderId="0" applyBorder="0" applyAlignment="0" applyProtection="0"/>
    <xf numFmtId="0" fontId="134" fillId="134" borderId="0" applyBorder="0" applyAlignment="0" applyProtection="0"/>
    <xf numFmtId="0" fontId="134" fillId="134" borderId="0" applyBorder="0" applyAlignment="0" applyProtection="0"/>
    <xf numFmtId="0" fontId="134" fillId="75" borderId="0" applyBorder="0" applyAlignment="0" applyProtection="0"/>
    <xf numFmtId="0" fontId="134" fillId="75" borderId="0" applyBorder="0" applyAlignment="0" applyProtection="0"/>
    <xf numFmtId="0" fontId="134" fillId="75" borderId="0" applyBorder="0" applyAlignment="0" applyProtection="0"/>
    <xf numFmtId="0" fontId="134" fillId="75" borderId="0" applyBorder="0" applyAlignment="0" applyProtection="0"/>
    <xf numFmtId="0" fontId="134" fillId="75" borderId="0" applyBorder="0" applyAlignment="0" applyProtection="0"/>
    <xf numFmtId="0" fontId="134" fillId="130" borderId="0" applyBorder="0" applyAlignment="0" applyProtection="0"/>
    <xf numFmtId="0" fontId="134" fillId="130" borderId="0" applyBorder="0" applyAlignment="0" applyProtection="0"/>
    <xf numFmtId="0" fontId="134" fillId="130" borderId="0" applyBorder="0" applyAlignment="0" applyProtection="0"/>
    <xf numFmtId="0" fontId="134" fillId="130" borderId="0" applyBorder="0" applyAlignment="0" applyProtection="0"/>
    <xf numFmtId="0" fontId="134" fillId="130" borderId="0" applyBorder="0" applyAlignment="0" applyProtection="0"/>
    <xf numFmtId="0" fontId="134" fillId="85" borderId="0" applyBorder="0" applyAlignment="0" applyProtection="0"/>
    <xf numFmtId="0" fontId="134" fillId="85" borderId="0" applyBorder="0" applyAlignment="0" applyProtection="0"/>
    <xf numFmtId="0" fontId="134" fillId="85" borderId="0" applyBorder="0" applyAlignment="0" applyProtection="0"/>
    <xf numFmtId="0" fontId="134" fillId="85" borderId="0" applyBorder="0" applyAlignment="0" applyProtection="0"/>
    <xf numFmtId="0" fontId="134" fillId="85" borderId="0" applyBorder="0" applyAlignment="0" applyProtection="0"/>
    <xf numFmtId="0" fontId="144" fillId="124" borderId="39" applyAlignment="0" applyProtection="0"/>
    <xf numFmtId="4" fontId="133" fillId="0" borderId="0"/>
    <xf numFmtId="0" fontId="144" fillId="124" borderId="39" applyAlignment="0" applyProtection="0"/>
    <xf numFmtId="0" fontId="144" fillId="124" borderId="39" applyAlignment="0" applyProtection="0"/>
    <xf numFmtId="0" fontId="144" fillId="124" borderId="39" applyAlignment="0" applyProtection="0"/>
    <xf numFmtId="0" fontId="144" fillId="124" borderId="39" applyAlignment="0" applyProtection="0"/>
    <xf numFmtId="0" fontId="144" fillId="124" borderId="39" applyAlignment="0" applyProtection="0"/>
    <xf numFmtId="0" fontId="149" fillId="160" borderId="39" applyAlignment="0" applyProtection="0"/>
    <xf numFmtId="0" fontId="149" fillId="160" borderId="39" applyAlignment="0" applyProtection="0"/>
    <xf numFmtId="0" fontId="149" fillId="160" borderId="39" applyAlignment="0" applyProtection="0"/>
    <xf numFmtId="0" fontId="149" fillId="160" borderId="39" applyAlignment="0" applyProtection="0"/>
    <xf numFmtId="0" fontId="149" fillId="124" borderId="39" applyAlignment="0" applyProtection="0"/>
    <xf numFmtId="214" fontId="58" fillId="0" borderId="0" applyBorder="0" applyAlignment="0" applyProtection="0"/>
    <xf numFmtId="0" fontId="149" fillId="160" borderId="39" applyAlignment="0" applyProtection="0"/>
    <xf numFmtId="0" fontId="170" fillId="0" borderId="0"/>
    <xf numFmtId="0" fontId="133" fillId="0" borderId="0"/>
    <xf numFmtId="0" fontId="58" fillId="137" borderId="46" applyAlignment="0" applyProtection="0"/>
    <xf numFmtId="0" fontId="58" fillId="137" borderId="46" applyAlignment="0" applyProtection="0"/>
    <xf numFmtId="0" fontId="58" fillId="137" borderId="46" applyAlignment="0" applyProtection="0"/>
    <xf numFmtId="0" fontId="58" fillId="137" borderId="46" applyAlignment="0" applyProtection="0"/>
    <xf numFmtId="0" fontId="158" fillId="124" borderId="47" applyAlignment="0" applyProtection="0"/>
    <xf numFmtId="9" fontId="133" fillId="0" borderId="0" applyBorder="0" applyAlignment="0" applyProtection="0"/>
    <xf numFmtId="0" fontId="158" fillId="124" borderId="47" applyAlignment="0" applyProtection="0"/>
    <xf numFmtId="0" fontId="158" fillId="124" borderId="47" applyAlignment="0" applyProtection="0"/>
    <xf numFmtId="0" fontId="158" fillId="124" borderId="47" applyAlignment="0" applyProtection="0"/>
    <xf numFmtId="0" fontId="158" fillId="124" borderId="47" applyAlignment="0" applyProtection="0"/>
    <xf numFmtId="0" fontId="158" fillId="124" borderId="47" applyAlignment="0" applyProtection="0"/>
    <xf numFmtId="213" fontId="58" fillId="0" borderId="0"/>
    <xf numFmtId="0" fontId="103" fillId="0" borderId="107"/>
    <xf numFmtId="0" fontId="167" fillId="0" borderId="49" applyAlignment="0" applyProtection="0"/>
    <xf numFmtId="0" fontId="167" fillId="0" borderId="49" applyAlignment="0" applyProtection="0"/>
    <xf numFmtId="0" fontId="167" fillId="0" borderId="49" applyAlignment="0" applyProtection="0"/>
    <xf numFmtId="0" fontId="167" fillId="0" borderId="49" applyAlignment="0" applyProtection="0"/>
    <xf numFmtId="0" fontId="167" fillId="0" borderId="49" applyAlignment="0" applyProtection="0"/>
    <xf numFmtId="0" fontId="311" fillId="0" borderId="0" applyBorder="0" applyAlignment="0" applyProtection="0"/>
    <xf numFmtId="0" fontId="156" fillId="0" borderId="70" applyAlignment="0" applyProtection="0"/>
    <xf numFmtId="0" fontId="156" fillId="0" borderId="0" applyBorder="0" applyAlignment="0" applyProtection="0"/>
    <xf numFmtId="0" fontId="310" fillId="0" borderId="0" applyBorder="0" applyAlignment="0" applyProtection="0"/>
    <xf numFmtId="0" fontId="310" fillId="0" borderId="0" applyBorder="0" applyAlignment="0" applyProtection="0"/>
    <xf numFmtId="216" fontId="133" fillId="0" borderId="0" applyBorder="0" applyAlignment="0" applyProtection="0"/>
    <xf numFmtId="216" fontId="58" fillId="0" borderId="0" applyBorder="0" applyAlignment="0" applyProtection="0"/>
  </cellStyleXfs>
  <cellXfs count="678">
    <xf numFmtId="0" fontId="0" fillId="0" borderId="0" xfId="0"/>
    <xf numFmtId="0" fontId="0" fillId="0" borderId="0" xfId="0" applyBorder="1"/>
    <xf numFmtId="0" fontId="111" fillId="0" borderId="0" xfId="0" applyFont="1"/>
    <xf numFmtId="0" fontId="58" fillId="0" borderId="0" xfId="0" applyFont="1"/>
    <xf numFmtId="0" fontId="0" fillId="0" borderId="19" xfId="0" applyBorder="1"/>
    <xf numFmtId="0" fontId="112" fillId="0" borderId="0" xfId="0" applyFont="1" applyAlignment="1"/>
    <xf numFmtId="0" fontId="112" fillId="0" borderId="0" xfId="0" applyFont="1"/>
    <xf numFmtId="0" fontId="112" fillId="24" borderId="17" xfId="0" applyFont="1" applyFill="1" applyBorder="1" applyAlignment="1">
      <alignment horizontal="center" vertical="center" wrapText="1"/>
    </xf>
    <xf numFmtId="0" fontId="113" fillId="0" borderId="0" xfId="0" applyFont="1" applyAlignment="1">
      <alignment horizontal="left"/>
    </xf>
    <xf numFmtId="0" fontId="113" fillId="0" borderId="0" xfId="0" applyFont="1" applyFill="1" applyBorder="1" applyAlignment="1">
      <alignment horizontal="center" wrapText="1"/>
    </xf>
    <xf numFmtId="3" fontId="113" fillId="0" borderId="0" xfId="0" applyNumberFormat="1" applyFont="1" applyFill="1" applyBorder="1" applyAlignment="1">
      <alignment horizontal="right" vertical="top" wrapText="1"/>
    </xf>
    <xf numFmtId="0" fontId="112" fillId="27" borderId="22" xfId="0" applyFont="1" applyFill="1" applyBorder="1" applyAlignment="1">
      <alignment horizontal="center" wrapText="1"/>
    </xf>
    <xf numFmtId="0" fontId="112" fillId="27" borderId="0" xfId="0" applyFont="1" applyFill="1" applyBorder="1" applyAlignment="1">
      <alignment horizontal="center" vertical="top" wrapText="1"/>
    </xf>
    <xf numFmtId="0" fontId="112" fillId="27" borderId="17" xfId="0" applyFont="1" applyFill="1" applyBorder="1" applyAlignment="1">
      <alignment horizontal="center" wrapText="1"/>
    </xf>
    <xf numFmtId="0" fontId="112" fillId="27" borderId="20" xfId="0" applyFont="1" applyFill="1" applyBorder="1" applyAlignment="1">
      <alignment horizontal="center" vertical="top" wrapText="1"/>
    </xf>
    <xf numFmtId="0" fontId="112" fillId="27" borderId="18" xfId="0" applyFont="1" applyFill="1" applyBorder="1" applyAlignment="1">
      <alignment horizontal="center" wrapText="1"/>
    </xf>
    <xf numFmtId="0" fontId="112" fillId="27" borderId="19" xfId="0" applyFont="1" applyFill="1" applyBorder="1" applyAlignment="1">
      <alignment horizontal="center" vertical="top" wrapText="1"/>
    </xf>
    <xf numFmtId="0" fontId="112" fillId="27" borderId="21" xfId="0" applyFont="1" applyFill="1" applyBorder="1" applyAlignment="1">
      <alignment horizontal="center" wrapText="1"/>
    </xf>
    <xf numFmtId="3" fontId="112" fillId="26" borderId="17" xfId="0" applyNumberFormat="1" applyFont="1" applyFill="1" applyBorder="1" applyAlignment="1">
      <alignment horizontal="right" vertical="top" wrapText="1"/>
    </xf>
    <xf numFmtId="0" fontId="112" fillId="29" borderId="21" xfId="0" applyFont="1" applyFill="1" applyBorder="1" applyAlignment="1">
      <alignment horizontal="center" wrapText="1"/>
    </xf>
    <xf numFmtId="0" fontId="112" fillId="29" borderId="20" xfId="0" applyFont="1" applyFill="1" applyBorder="1" applyAlignment="1">
      <alignment horizontal="center" wrapText="1"/>
    </xf>
    <xf numFmtId="0" fontId="112" fillId="29" borderId="17" xfId="0" applyFont="1" applyFill="1" applyBorder="1" applyAlignment="1">
      <alignment horizontal="center" wrapText="1"/>
    </xf>
    <xf numFmtId="0" fontId="112" fillId="29" borderId="22" xfId="0" applyFont="1" applyFill="1" applyBorder="1" applyAlignment="1">
      <alignment horizontal="center" wrapText="1"/>
    </xf>
    <xf numFmtId="0" fontId="112" fillId="29" borderId="0" xfId="0" applyFont="1" applyFill="1" applyBorder="1" applyAlignment="1">
      <alignment horizontal="center" wrapText="1"/>
    </xf>
    <xf numFmtId="0" fontId="112" fillId="29" borderId="18" xfId="0" applyFont="1" applyFill="1" applyBorder="1" applyAlignment="1">
      <alignment horizontal="center" wrapText="1"/>
    </xf>
    <xf numFmtId="0" fontId="112" fillId="29" borderId="19" xfId="0" applyFont="1" applyFill="1" applyBorder="1" applyAlignment="1">
      <alignment horizontal="center" wrapText="1"/>
    </xf>
    <xf numFmtId="3" fontId="112" fillId="28" borderId="17" xfId="0" applyNumberFormat="1" applyFont="1" applyFill="1" applyBorder="1" applyAlignment="1">
      <alignment horizontal="right" vertical="top" wrapText="1"/>
    </xf>
    <xf numFmtId="0" fontId="112" fillId="30" borderId="21" xfId="0" applyFont="1" applyFill="1" applyBorder="1" applyAlignment="1">
      <alignment horizontal="center" wrapText="1"/>
    </xf>
    <xf numFmtId="0" fontId="112" fillId="30" borderId="17" xfId="0" applyFont="1" applyFill="1" applyBorder="1" applyAlignment="1">
      <alignment horizontal="center" wrapText="1"/>
    </xf>
    <xf numFmtId="0" fontId="112" fillId="30" borderId="22" xfId="0" applyFont="1" applyFill="1" applyBorder="1" applyAlignment="1">
      <alignment horizontal="center" wrapText="1"/>
    </xf>
    <xf numFmtId="0" fontId="112" fillId="30" borderId="0" xfId="0" applyFont="1" applyFill="1" applyBorder="1" applyAlignment="1">
      <alignment horizontal="center" wrapText="1"/>
    </xf>
    <xf numFmtId="0" fontId="112" fillId="30" borderId="18" xfId="0" applyFont="1" applyFill="1" applyBorder="1" applyAlignment="1">
      <alignment horizontal="center" wrapText="1"/>
    </xf>
    <xf numFmtId="3" fontId="112" fillId="31" borderId="17" xfId="0" applyNumberFormat="1" applyFont="1" applyFill="1" applyBorder="1" applyAlignment="1">
      <alignment horizontal="right" vertical="top" wrapText="1"/>
    </xf>
    <xf numFmtId="3" fontId="115" fillId="27" borderId="17" xfId="0" applyNumberFormat="1" applyFont="1" applyFill="1" applyBorder="1" applyAlignment="1">
      <alignment horizontal="right" vertical="center" wrapText="1"/>
    </xf>
    <xf numFmtId="3" fontId="115" fillId="29" borderId="17" xfId="0" applyNumberFormat="1" applyFont="1" applyFill="1" applyBorder="1" applyAlignment="1">
      <alignment horizontal="right" vertical="center" wrapText="1"/>
    </xf>
    <xf numFmtId="3" fontId="115" fillId="30" borderId="17" xfId="0" applyNumberFormat="1" applyFont="1" applyFill="1" applyBorder="1" applyAlignment="1">
      <alignment horizontal="right" vertical="center" wrapText="1"/>
    </xf>
    <xf numFmtId="3" fontId="115" fillId="24" borderId="17" xfId="0" applyNumberFormat="1" applyFont="1" applyFill="1" applyBorder="1" applyAlignment="1">
      <alignment horizontal="right" vertical="center" wrapText="1"/>
    </xf>
    <xf numFmtId="0" fontId="113" fillId="0" borderId="0" xfId="0" applyFont="1" applyAlignment="1">
      <alignment vertical="center"/>
    </xf>
    <xf numFmtId="0" fontId="0" fillId="0" borderId="0" xfId="0" applyProtection="1"/>
    <xf numFmtId="0" fontId="130" fillId="0" borderId="0" xfId="0" applyFont="1" applyProtection="1"/>
    <xf numFmtId="0" fontId="113" fillId="24" borderId="148" xfId="0" applyFont="1" applyFill="1" applyBorder="1" applyAlignment="1" applyProtection="1"/>
    <xf numFmtId="0" fontId="113" fillId="24" borderId="0" xfId="0" applyFont="1" applyFill="1" applyBorder="1" applyAlignment="1" applyProtection="1"/>
    <xf numFmtId="0" fontId="130" fillId="144" borderId="0" xfId="0" applyFont="1" applyFill="1" applyBorder="1" applyProtection="1">
      <protection locked="0"/>
    </xf>
    <xf numFmtId="0" fontId="130" fillId="24" borderId="26" xfId="0" applyFont="1" applyFill="1" applyBorder="1" applyProtection="1"/>
    <xf numFmtId="0" fontId="0" fillId="24" borderId="0" xfId="0" applyFill="1" applyBorder="1" applyProtection="1"/>
    <xf numFmtId="0" fontId="113" fillId="24" borderId="149" xfId="0" applyFont="1" applyFill="1" applyBorder="1" applyProtection="1"/>
    <xf numFmtId="0" fontId="113" fillId="24" borderId="150" xfId="0" applyFont="1" applyFill="1" applyBorder="1" applyProtection="1"/>
    <xf numFmtId="14" fontId="113" fillId="144" borderId="150" xfId="0" applyNumberFormat="1" applyFont="1" applyFill="1" applyBorder="1" applyProtection="1">
      <protection locked="0"/>
    </xf>
    <xf numFmtId="0" fontId="112" fillId="24" borderId="150" xfId="0" applyFont="1" applyFill="1" applyBorder="1" applyProtection="1"/>
    <xf numFmtId="0" fontId="0" fillId="24" borderId="150" xfId="0" applyFill="1" applyBorder="1" applyProtection="1"/>
    <xf numFmtId="0" fontId="0" fillId="24" borderId="151" xfId="0" applyFill="1" applyBorder="1" applyProtection="1"/>
    <xf numFmtId="0" fontId="113" fillId="0" borderId="0" xfId="0" applyFont="1" applyProtection="1"/>
    <xf numFmtId="0" fontId="112" fillId="0" borderId="0" xfId="0" applyFont="1" applyProtection="1"/>
    <xf numFmtId="0" fontId="112" fillId="24" borderId="54" xfId="0" applyFont="1" applyFill="1" applyBorder="1" applyAlignment="1" applyProtection="1">
      <alignment horizontal="center" vertical="center" wrapText="1"/>
    </xf>
    <xf numFmtId="0" fontId="112" fillId="24" borderId="55" xfId="0" applyFont="1" applyFill="1" applyBorder="1" applyAlignment="1" applyProtection="1">
      <alignment horizontal="center" wrapText="1"/>
    </xf>
    <xf numFmtId="0" fontId="112" fillId="24" borderId="0" xfId="0" applyFont="1" applyFill="1" applyBorder="1" applyAlignment="1" applyProtection="1">
      <alignment horizontal="center" vertical="top" wrapText="1"/>
    </xf>
    <xf numFmtId="0" fontId="112" fillId="24" borderId="54" xfId="0" applyFont="1" applyFill="1" applyBorder="1" applyAlignment="1" applyProtection="1">
      <alignment horizontal="center" wrapText="1"/>
    </xf>
    <xf numFmtId="3" fontId="112" fillId="0" borderId="152" xfId="0" applyNumberFormat="1" applyFont="1" applyBorder="1" applyAlignment="1" applyProtection="1">
      <alignment horizontal="right" vertical="top" wrapText="1"/>
      <protection locked="0"/>
    </xf>
    <xf numFmtId="0" fontId="171" fillId="25" borderId="153" xfId="0" applyFont="1" applyFill="1" applyBorder="1" applyProtection="1"/>
    <xf numFmtId="0" fontId="112" fillId="24" borderId="27" xfId="0" applyFont="1" applyFill="1" applyBorder="1" applyAlignment="1" applyProtection="1">
      <alignment horizontal="center" wrapText="1"/>
    </xf>
    <xf numFmtId="0" fontId="112" fillId="24" borderId="153" xfId="0" applyFont="1" applyFill="1" applyBorder="1" applyAlignment="1" applyProtection="1">
      <alignment horizontal="center" wrapText="1"/>
    </xf>
    <xf numFmtId="0" fontId="112" fillId="24" borderId="56" xfId="0" applyFont="1" applyFill="1" applyBorder="1" applyAlignment="1" applyProtection="1">
      <alignment horizontal="center" vertical="top" wrapText="1"/>
    </xf>
    <xf numFmtId="0" fontId="0" fillId="0" borderId="0" xfId="0" applyProtection="1">
      <protection locked="0"/>
    </xf>
    <xf numFmtId="0" fontId="112" fillId="24" borderId="18" xfId="0" applyFont="1" applyFill="1" applyBorder="1" applyAlignment="1" applyProtection="1">
      <alignment horizontal="center" wrapText="1"/>
    </xf>
    <xf numFmtId="0" fontId="112" fillId="24" borderId="26" xfId="0" applyFont="1" applyFill="1" applyBorder="1" applyAlignment="1" applyProtection="1">
      <alignment horizontal="center" vertical="top" wrapText="1"/>
    </xf>
    <xf numFmtId="0" fontId="112" fillId="24" borderId="154" xfId="0" applyFont="1" applyFill="1" applyBorder="1" applyAlignment="1" applyProtection="1">
      <alignment horizontal="center" wrapText="1"/>
    </xf>
    <xf numFmtId="0" fontId="112" fillId="24" borderId="155" xfId="0" applyFont="1" applyFill="1" applyBorder="1" applyAlignment="1" applyProtection="1">
      <alignment horizontal="center" wrapText="1"/>
    </xf>
    <xf numFmtId="0" fontId="112" fillId="24" borderId="156" xfId="0" applyFont="1" applyFill="1" applyBorder="1" applyAlignment="1" applyProtection="1">
      <alignment horizontal="center" wrapText="1"/>
    </xf>
    <xf numFmtId="0" fontId="171" fillId="25" borderId="153" xfId="0" applyFont="1" applyFill="1" applyBorder="1" applyAlignment="1" applyProtection="1">
      <alignment horizontal="right"/>
    </xf>
    <xf numFmtId="0" fontId="112" fillId="24" borderId="56" xfId="0" applyFont="1" applyFill="1" applyBorder="1" applyAlignment="1" applyProtection="1">
      <alignment horizontal="center" wrapText="1"/>
    </xf>
    <xf numFmtId="0" fontId="112" fillId="24" borderId="0" xfId="0" applyFont="1" applyFill="1" applyBorder="1" applyAlignment="1" applyProtection="1">
      <alignment horizontal="center" wrapText="1"/>
    </xf>
    <xf numFmtId="0" fontId="112" fillId="24" borderId="26" xfId="0" applyFont="1" applyFill="1" applyBorder="1" applyAlignment="1" applyProtection="1">
      <alignment horizontal="center" wrapText="1"/>
    </xf>
    <xf numFmtId="0" fontId="113" fillId="24" borderId="153" xfId="0" applyFont="1" applyFill="1" applyBorder="1" applyAlignment="1" applyProtection="1">
      <alignment horizontal="center" wrapText="1"/>
    </xf>
    <xf numFmtId="0" fontId="186" fillId="24" borderId="153" xfId="0" applyFont="1" applyFill="1" applyBorder="1" applyProtection="1"/>
    <xf numFmtId="0" fontId="113" fillId="0" borderId="0" xfId="0" applyFont="1" applyFill="1" applyBorder="1" applyAlignment="1" applyProtection="1">
      <alignment horizontal="center" wrapText="1"/>
    </xf>
    <xf numFmtId="3" fontId="113" fillId="0" borderId="0" xfId="0" applyNumberFormat="1" applyFont="1" applyFill="1" applyBorder="1" applyAlignment="1" applyProtection="1">
      <alignment horizontal="right" vertical="top" wrapText="1"/>
    </xf>
    <xf numFmtId="0" fontId="253" fillId="150" borderId="194" xfId="3248" applyFont="1" applyFill="1" applyBorder="1" applyAlignment="1" applyProtection="1">
      <alignment horizontal="center" wrapText="1"/>
    </xf>
    <xf numFmtId="0" fontId="252" fillId="150" borderId="196" xfId="3248" applyFont="1" applyFill="1" applyBorder="1" applyAlignment="1" applyProtection="1">
      <alignment horizontal="center" wrapText="1"/>
    </xf>
    <xf numFmtId="0" fontId="252" fillId="150" borderId="194" xfId="3248" applyFont="1" applyFill="1" applyBorder="1" applyAlignment="1" applyProtection="1">
      <alignment horizontal="center" wrapText="1"/>
    </xf>
    <xf numFmtId="0" fontId="252" fillId="150" borderId="194" xfId="3248" applyFont="1" applyFill="1" applyBorder="1" applyAlignment="1" applyProtection="1">
      <alignment horizontal="center" vertical="center" wrapText="1"/>
    </xf>
    <xf numFmtId="0" fontId="252" fillId="150" borderId="195" xfId="3248" applyFont="1" applyFill="1" applyBorder="1" applyAlignment="1" applyProtection="1">
      <alignment horizontal="center" wrapText="1"/>
    </xf>
    <xf numFmtId="0" fontId="252" fillId="150" borderId="106" xfId="3248" applyFont="1" applyFill="1" applyBorder="1" applyAlignment="1" applyProtection="1">
      <alignment horizontal="center" vertical="top" wrapText="1"/>
    </xf>
    <xf numFmtId="0" fontId="252" fillId="150" borderId="197" xfId="3248" applyFont="1" applyFill="1" applyBorder="1" applyAlignment="1" applyProtection="1">
      <alignment horizontal="center" wrapText="1"/>
    </xf>
    <xf numFmtId="0" fontId="252" fillId="150" borderId="198" xfId="3248" applyFont="1" applyFill="1" applyBorder="1" applyAlignment="1" applyProtection="1">
      <alignment horizontal="center" wrapText="1"/>
    </xf>
    <xf numFmtId="0" fontId="252" fillId="150" borderId="0" xfId="3248" applyFont="1" applyFill="1" applyBorder="1" applyAlignment="1" applyProtection="1">
      <alignment horizontal="center" wrapText="1"/>
    </xf>
    <xf numFmtId="0" fontId="270" fillId="151" borderId="48" xfId="3298" applyFont="1" applyFill="1" applyBorder="1"/>
    <xf numFmtId="0" fontId="270" fillId="151" borderId="201" xfId="3298" applyFont="1" applyFill="1" applyBorder="1"/>
    <xf numFmtId="0" fontId="167" fillId="151" borderId="201" xfId="3298" applyFont="1" applyFill="1" applyBorder="1"/>
    <xf numFmtId="0" fontId="167" fillId="151" borderId="202" xfId="3298" applyFont="1" applyFill="1" applyBorder="1"/>
    <xf numFmtId="0" fontId="270" fillId="151" borderId="203" xfId="3298" applyFont="1" applyFill="1" applyBorder="1"/>
    <xf numFmtId="0" fontId="270" fillId="151" borderId="0" xfId="3298" applyFont="1" applyFill="1" applyBorder="1"/>
    <xf numFmtId="0" fontId="167" fillId="152" borderId="0" xfId="3298" applyFont="1" applyFill="1" applyBorder="1"/>
    <xf numFmtId="0" fontId="133" fillId="151" borderId="0" xfId="3298" applyFont="1" applyFill="1" applyBorder="1"/>
    <xf numFmtId="0" fontId="167" fillId="151" borderId="28" xfId="3298" applyFont="1" applyFill="1" applyBorder="1"/>
    <xf numFmtId="0" fontId="270" fillId="151" borderId="204" xfId="3298" applyFont="1" applyFill="1" applyBorder="1"/>
    <xf numFmtId="0" fontId="270" fillId="151" borderId="42" xfId="3298" applyFont="1" applyFill="1" applyBorder="1"/>
    <xf numFmtId="14" fontId="270" fillId="152" borderId="42" xfId="3298" applyNumberFormat="1" applyFont="1" applyFill="1" applyBorder="1"/>
    <xf numFmtId="0" fontId="257" fillId="151" borderId="42" xfId="3298" applyFont="1" applyFill="1" applyBorder="1"/>
    <xf numFmtId="0" fontId="133" fillId="151" borderId="42" xfId="3298" applyFont="1" applyFill="1" applyBorder="1"/>
    <xf numFmtId="0" fontId="133" fillId="151" borderId="38" xfId="3298" applyFont="1" applyFill="1" applyBorder="1"/>
    <xf numFmtId="0" fontId="257" fillId="151" borderId="0" xfId="3298" applyFont="1" applyFill="1" applyBorder="1"/>
    <xf numFmtId="0" fontId="133" fillId="151" borderId="28" xfId="3298" applyFont="1" applyFill="1" applyBorder="1"/>
    <xf numFmtId="0" fontId="171" fillId="145" borderId="161" xfId="3234" applyFont="1" applyFill="1" applyBorder="1" applyAlignment="1" applyProtection="1">
      <alignment horizontal="right"/>
      <protection locked="0"/>
    </xf>
    <xf numFmtId="0" fontId="171" fillId="25" borderId="161" xfId="3234" applyFont="1" applyFill="1" applyBorder="1" applyAlignment="1">
      <alignment horizontal="right"/>
    </xf>
    <xf numFmtId="0" fontId="171" fillId="145" borderId="161" xfId="3234" quotePrefix="1" applyFont="1" applyFill="1" applyBorder="1" applyAlignment="1" applyProtection="1">
      <alignment horizontal="right"/>
      <protection locked="0"/>
    </xf>
    <xf numFmtId="0" fontId="113" fillId="0" borderId="0" xfId="3234" applyFont="1"/>
    <xf numFmtId="0" fontId="112" fillId="0" borderId="0" xfId="3234" applyFont="1"/>
    <xf numFmtId="0" fontId="112" fillId="24" borderId="27" xfId="3234" applyFont="1" applyFill="1" applyBorder="1" applyAlignment="1">
      <alignment horizontal="center" wrapText="1"/>
    </xf>
    <xf numFmtId="0" fontId="112" fillId="24" borderId="26" xfId="3234" applyFont="1" applyFill="1" applyBorder="1" applyAlignment="1">
      <alignment horizontal="center" vertical="top" wrapText="1"/>
    </xf>
    <xf numFmtId="0" fontId="112" fillId="24" borderId="0" xfId="3234" applyFont="1" applyFill="1" applyAlignment="1">
      <alignment horizontal="center" vertical="top" wrapText="1"/>
    </xf>
    <xf numFmtId="0" fontId="112" fillId="24" borderId="18" xfId="3234" applyFont="1" applyFill="1" applyBorder="1" applyAlignment="1">
      <alignment horizontal="center" wrapText="1"/>
    </xf>
    <xf numFmtId="0" fontId="112" fillId="24" borderId="0" xfId="3234" applyFont="1" applyFill="1" applyAlignment="1">
      <alignment horizontal="center" wrapText="1"/>
    </xf>
    <xf numFmtId="0" fontId="112" fillId="24" borderId="161" xfId="3234" applyFont="1" applyFill="1" applyBorder="1" applyAlignment="1">
      <alignment horizontal="center" vertical="center" wrapText="1"/>
    </xf>
    <xf numFmtId="0" fontId="112" fillId="24" borderId="162" xfId="3234" applyFont="1" applyFill="1" applyBorder="1" applyAlignment="1">
      <alignment horizontal="center" wrapText="1"/>
    </xf>
    <xf numFmtId="0" fontId="112" fillId="24" borderId="161" xfId="3234" applyFont="1" applyFill="1" applyBorder="1" applyAlignment="1">
      <alignment horizontal="center" wrapText="1"/>
    </xf>
    <xf numFmtId="0" fontId="171" fillId="25" borderId="161" xfId="3234" applyFont="1" applyFill="1" applyBorder="1"/>
    <xf numFmtId="0" fontId="112" fillId="24" borderId="163" xfId="3234" applyFont="1" applyFill="1" applyBorder="1" applyAlignment="1">
      <alignment horizontal="center" wrapText="1"/>
    </xf>
    <xf numFmtId="0" fontId="112" fillId="24" borderId="164" xfId="3234" applyFont="1" applyFill="1" applyBorder="1" applyAlignment="1">
      <alignment horizontal="center" wrapText="1"/>
    </xf>
    <xf numFmtId="0" fontId="112" fillId="24" borderId="165" xfId="3234" applyFont="1" applyFill="1" applyBorder="1" applyAlignment="1">
      <alignment horizontal="center" wrapText="1"/>
    </xf>
    <xf numFmtId="0" fontId="112" fillId="24" borderId="26" xfId="3234" applyFont="1" applyFill="1" applyBorder="1" applyAlignment="1">
      <alignment horizontal="center" wrapText="1"/>
    </xf>
    <xf numFmtId="0" fontId="113" fillId="24" borderId="161" xfId="3234" applyFont="1" applyFill="1" applyBorder="1" applyAlignment="1">
      <alignment horizontal="center" wrapText="1"/>
    </xf>
    <xf numFmtId="0" fontId="186" fillId="24" borderId="161" xfId="3234" applyFont="1" applyFill="1" applyBorder="1"/>
    <xf numFmtId="0" fontId="171" fillId="0" borderId="161" xfId="3234" applyFont="1" applyBorder="1" applyProtection="1">
      <protection locked="0"/>
    </xf>
    <xf numFmtId="0" fontId="171" fillId="0" borderId="161" xfId="3234" applyFont="1" applyBorder="1" applyAlignment="1" applyProtection="1">
      <alignment horizontal="right"/>
      <protection locked="0"/>
    </xf>
    <xf numFmtId="0" fontId="112" fillId="24" borderId="167" xfId="3234" applyFont="1" applyFill="1" applyBorder="1" applyAlignment="1">
      <alignment horizontal="center" wrapText="1"/>
    </xf>
    <xf numFmtId="0" fontId="112" fillId="24" borderId="167" xfId="3234" applyFont="1" applyFill="1" applyBorder="1" applyAlignment="1">
      <alignment horizontal="center" vertical="top" wrapText="1"/>
    </xf>
    <xf numFmtId="0" fontId="252" fillId="150" borderId="189" xfId="3248" applyFont="1" applyFill="1" applyBorder="1" applyAlignment="1" applyProtection="1">
      <alignment horizontal="center" vertical="top" wrapText="1"/>
    </xf>
    <xf numFmtId="0" fontId="252" fillId="150" borderId="0" xfId="3248" applyFont="1" applyFill="1" applyBorder="1" applyAlignment="1" applyProtection="1">
      <alignment horizontal="center" vertical="top" wrapText="1"/>
    </xf>
    <xf numFmtId="0" fontId="113" fillId="24" borderId="172" xfId="3366" applyFont="1" applyFill="1" applyBorder="1"/>
    <xf numFmtId="0" fontId="113" fillId="24" borderId="173" xfId="3366" applyFont="1" applyFill="1" applyBorder="1"/>
    <xf numFmtId="0" fontId="130" fillId="24" borderId="173" xfId="3366" applyFont="1" applyFill="1" applyBorder="1"/>
    <xf numFmtId="0" fontId="130" fillId="24" borderId="174" xfId="3366" applyFont="1" applyFill="1" applyBorder="1"/>
    <xf numFmtId="0" fontId="113" fillId="24" borderId="148" xfId="3366" applyFont="1" applyFill="1" applyBorder="1"/>
    <xf numFmtId="0" fontId="113" fillId="24" borderId="0" xfId="3366" applyFont="1" applyFill="1"/>
    <xf numFmtId="0" fontId="4" fillId="24" borderId="0" xfId="3366" applyFill="1"/>
    <xf numFmtId="0" fontId="130" fillId="24" borderId="26" xfId="3366" applyFont="1" applyFill="1" applyBorder="1"/>
    <xf numFmtId="0" fontId="112" fillId="24" borderId="0" xfId="3366" applyFont="1" applyFill="1"/>
    <xf numFmtId="0" fontId="4" fillId="24" borderId="26" xfId="3366" applyFill="1" applyBorder="1"/>
    <xf numFmtId="0" fontId="113" fillId="24" borderId="149" xfId="3366" applyFont="1" applyFill="1" applyBorder="1"/>
    <xf numFmtId="0" fontId="113" fillId="24" borderId="150" xfId="3366" applyFont="1" applyFill="1" applyBorder="1"/>
    <xf numFmtId="0" fontId="112" fillId="24" borderId="150" xfId="3366" applyFont="1" applyFill="1" applyBorder="1"/>
    <xf numFmtId="0" fontId="4" fillId="24" borderId="150" xfId="3366" applyFill="1" applyBorder="1"/>
    <xf numFmtId="0" fontId="4" fillId="24" borderId="151" xfId="3366" applyFill="1" applyBorder="1"/>
    <xf numFmtId="14" fontId="113" fillId="144" borderId="150" xfId="3366" applyNumberFormat="1" applyFont="1" applyFill="1" applyBorder="1" applyProtection="1">
      <protection locked="0"/>
    </xf>
    <xf numFmtId="0" fontId="130" fillId="144" borderId="0" xfId="3366" applyFont="1" applyFill="1" applyProtection="1">
      <protection locked="0"/>
    </xf>
    <xf numFmtId="0" fontId="253" fillId="146" borderId="175" xfId="3380" applyFont="1" applyFill="1" applyBorder="1" applyAlignment="1" applyProtection="1"/>
    <xf numFmtId="0" fontId="253" fillId="146" borderId="176" xfId="3380" applyFont="1" applyFill="1" applyBorder="1" applyAlignment="1" applyProtection="1"/>
    <xf numFmtId="0" fontId="213" fillId="146" borderId="176" xfId="3380" applyFont="1" applyFill="1" applyBorder="1" applyAlignment="1" applyProtection="1"/>
    <xf numFmtId="0" fontId="213" fillId="146" borderId="177" xfId="3380" applyFont="1" applyFill="1" applyBorder="1" applyAlignment="1" applyProtection="1"/>
    <xf numFmtId="0" fontId="253" fillId="146" borderId="148" xfId="3380" applyFont="1" applyFill="1" applyBorder="1" applyAlignment="1" applyProtection="1"/>
    <xf numFmtId="0" fontId="253" fillId="146" borderId="0" xfId="3380" applyFont="1" applyFill="1" applyAlignment="1" applyProtection="1"/>
    <xf numFmtId="0" fontId="213" fillId="147" borderId="0" xfId="3380" applyFont="1" applyFill="1" applyAlignment="1" applyProtection="1">
      <protection locked="0"/>
    </xf>
    <xf numFmtId="0" fontId="191" fillId="146" borderId="0" xfId="3380" applyFill="1" applyAlignment="1" applyProtection="1"/>
    <xf numFmtId="0" fontId="213" fillId="146" borderId="26" xfId="3380" applyFont="1" applyFill="1" applyBorder="1" applyAlignment="1" applyProtection="1"/>
    <xf numFmtId="0" fontId="253" fillId="146" borderId="149" xfId="3380" applyFont="1" applyFill="1" applyBorder="1" applyAlignment="1" applyProtection="1"/>
    <xf numFmtId="0" fontId="253" fillId="146" borderId="150" xfId="3380" applyFont="1" applyFill="1" applyBorder="1" applyAlignment="1" applyProtection="1"/>
    <xf numFmtId="210" fontId="253" fillId="147" borderId="150" xfId="3380" applyNumberFormat="1" applyFont="1" applyFill="1" applyBorder="1" applyAlignment="1" applyProtection="1">
      <protection locked="0"/>
    </xf>
    <xf numFmtId="0" fontId="252" fillId="146" borderId="150" xfId="3380" applyFont="1" applyFill="1" applyBorder="1" applyAlignment="1" applyProtection="1"/>
    <xf numFmtId="0" fontId="191" fillId="146" borderId="150" xfId="3380" applyFill="1" applyBorder="1" applyAlignment="1" applyProtection="1"/>
    <xf numFmtId="0" fontId="191" fillId="146" borderId="151" xfId="3380" applyFill="1" applyBorder="1" applyAlignment="1" applyProtection="1"/>
    <xf numFmtId="0" fontId="252" fillId="146" borderId="0" xfId="3380" applyFont="1" applyFill="1" applyAlignment="1" applyProtection="1"/>
    <xf numFmtId="0" fontId="191" fillId="146" borderId="26" xfId="3380" applyFill="1" applyBorder="1" applyAlignment="1" applyProtection="1"/>
    <xf numFmtId="210" fontId="253" fillId="147" borderId="192" xfId="3410" applyNumberFormat="1" applyFont="1" applyFill="1" applyBorder="1" applyProtection="1">
      <protection locked="0"/>
    </xf>
    <xf numFmtId="0" fontId="191" fillId="150" borderId="106" xfId="3410" applyFill="1" applyBorder="1" applyProtection="1"/>
    <xf numFmtId="0" fontId="252" fillId="150" borderId="0" xfId="3410" applyFont="1" applyFill="1" applyBorder="1" applyProtection="1"/>
    <xf numFmtId="0" fontId="191" fillId="150" borderId="193" xfId="3410" applyFill="1" applyBorder="1" applyProtection="1"/>
    <xf numFmtId="0" fontId="191" fillId="150" borderId="192" xfId="3410" applyFill="1" applyBorder="1" applyProtection="1"/>
    <xf numFmtId="0" fontId="252" fillId="150" borderId="192" xfId="3410" applyFont="1" applyFill="1" applyBorder="1" applyProtection="1"/>
    <xf numFmtId="0" fontId="253" fillId="150" borderId="192" xfId="3410" applyFont="1" applyFill="1" applyBorder="1" applyProtection="1"/>
    <xf numFmtId="0" fontId="192" fillId="150" borderId="194" xfId="3248" applyFont="1" applyFill="1" applyBorder="1" applyProtection="1"/>
    <xf numFmtId="0" fontId="256" fillId="0" borderId="194" xfId="3248" applyFont="1" applyBorder="1" applyAlignment="1" applyProtection="1">
      <protection locked="0"/>
    </xf>
    <xf numFmtId="0" fontId="252" fillId="150" borderId="106" xfId="3248" applyFont="1" applyFill="1" applyBorder="1" applyAlignment="1" applyProtection="1">
      <alignment horizontal="center" wrapText="1"/>
    </xf>
    <xf numFmtId="0" fontId="252" fillId="150" borderId="189" xfId="3248" applyFont="1" applyFill="1" applyBorder="1" applyAlignment="1" applyProtection="1">
      <alignment horizontal="center" wrapText="1"/>
    </xf>
    <xf numFmtId="0" fontId="256" fillId="148" borderId="194" xfId="3248" applyFont="1" applyFill="1" applyBorder="1" applyAlignment="1" applyProtection="1">
      <alignment horizontal="right"/>
    </xf>
    <xf numFmtId="0" fontId="252" fillId="150" borderId="200" xfId="3248" applyFont="1" applyFill="1" applyBorder="1" applyAlignment="1" applyProtection="1">
      <alignment horizontal="center" wrapText="1"/>
    </xf>
    <xf numFmtId="0" fontId="252" fillId="150" borderId="199" xfId="3248" applyFont="1" applyFill="1" applyBorder="1" applyAlignment="1" applyProtection="1">
      <alignment horizontal="center" wrapText="1"/>
    </xf>
    <xf numFmtId="0" fontId="256" fillId="147" borderId="194" xfId="3248" applyFont="1" applyFill="1" applyBorder="1" applyAlignment="1" applyProtection="1">
      <alignment horizontal="right"/>
      <protection locked="0"/>
    </xf>
    <xf numFmtId="0" fontId="256" fillId="148" borderId="194" xfId="3248" applyFont="1" applyFill="1" applyBorder="1" applyProtection="1"/>
    <xf numFmtId="0" fontId="256" fillId="0" borderId="194" xfId="3248" applyFont="1" applyBorder="1" applyProtection="1">
      <protection locked="0"/>
    </xf>
    <xf numFmtId="0" fontId="256" fillId="0" borderId="194" xfId="3248" applyFont="1" applyBorder="1" applyAlignment="1" applyProtection="1">
      <alignment horizontal="right"/>
      <protection locked="0"/>
    </xf>
    <xf numFmtId="0" fontId="252" fillId="146" borderId="178" xfId="3370" applyFont="1" applyFill="1" applyBorder="1" applyAlignment="1" applyProtection="1">
      <alignment horizontal="center" vertical="center" wrapText="1"/>
    </xf>
    <xf numFmtId="0" fontId="252" fillId="146" borderId="179" xfId="3370" applyFont="1" applyFill="1" applyBorder="1" applyAlignment="1" applyProtection="1">
      <alignment horizontal="center" wrapText="1"/>
    </xf>
    <xf numFmtId="0" fontId="252" fillId="146" borderId="177" xfId="3370" applyFont="1" applyFill="1" applyBorder="1" applyAlignment="1" applyProtection="1">
      <alignment horizontal="center" vertical="top" wrapText="1"/>
    </xf>
    <xf numFmtId="0" fontId="252" fillId="146" borderId="178" xfId="3370" applyFont="1" applyFill="1" applyBorder="1" applyAlignment="1" applyProtection="1">
      <alignment horizontal="center" wrapText="1"/>
    </xf>
    <xf numFmtId="0" fontId="252" fillId="146" borderId="27" xfId="3370" applyFont="1" applyFill="1" applyBorder="1" applyAlignment="1" applyProtection="1">
      <alignment horizontal="center" wrapText="1"/>
    </xf>
    <xf numFmtId="0" fontId="252" fillId="146" borderId="26" xfId="3370" applyFont="1" applyFill="1" applyBorder="1" applyAlignment="1" applyProtection="1">
      <alignment horizontal="center" vertical="top" wrapText="1"/>
    </xf>
    <xf numFmtId="0" fontId="252" fillId="146" borderId="0" xfId="3370" applyFont="1" applyFill="1" applyAlignment="1" applyProtection="1">
      <alignment horizontal="center" vertical="top" wrapText="1"/>
    </xf>
    <xf numFmtId="0" fontId="252" fillId="146" borderId="18" xfId="3370" applyFont="1" applyFill="1" applyBorder="1" applyAlignment="1" applyProtection="1">
      <alignment horizontal="center" wrapText="1"/>
    </xf>
    <xf numFmtId="0" fontId="252" fillId="146" borderId="0" xfId="3370" applyFont="1" applyFill="1" applyAlignment="1" applyProtection="1">
      <alignment horizontal="center" wrapText="1"/>
    </xf>
    <xf numFmtId="0" fontId="252" fillId="146" borderId="180" xfId="3370" applyFont="1" applyFill="1" applyBorder="1" applyAlignment="1" applyProtection="1">
      <alignment horizontal="center" wrapText="1"/>
    </xf>
    <xf numFmtId="0" fontId="253" fillId="146" borderId="178" xfId="3370" applyFont="1" applyFill="1" applyBorder="1" applyAlignment="1" applyProtection="1">
      <alignment horizontal="center" wrapText="1"/>
    </xf>
    <xf numFmtId="0" fontId="256" fillId="0" borderId="178" xfId="3370" applyFont="1" applyBorder="1" applyAlignment="1" applyProtection="1">
      <protection locked="0"/>
    </xf>
    <xf numFmtId="0" fontId="256" fillId="149" borderId="178" xfId="3370" applyFont="1" applyFill="1" applyBorder="1" applyAlignment="1" applyProtection="1"/>
    <xf numFmtId="0" fontId="252" fillId="146" borderId="181" xfId="3370" applyFont="1" applyFill="1" applyBorder="1" applyAlignment="1" applyProtection="1">
      <alignment horizontal="center" wrapText="1"/>
    </xf>
    <xf numFmtId="0" fontId="252" fillId="146" borderId="182" xfId="3370" applyFont="1" applyFill="1" applyBorder="1" applyAlignment="1" applyProtection="1">
      <alignment horizontal="center" wrapText="1"/>
    </xf>
    <xf numFmtId="0" fontId="256" fillId="149" borderId="178" xfId="3370" applyFont="1" applyFill="1" applyBorder="1" applyAlignment="1" applyProtection="1">
      <alignment horizontal="right"/>
    </xf>
    <xf numFmtId="0" fontId="252" fillId="146" borderId="177" xfId="3370" applyFont="1" applyFill="1" applyBorder="1" applyAlignment="1" applyProtection="1">
      <alignment horizontal="center" wrapText="1"/>
    </xf>
    <xf numFmtId="0" fontId="256" fillId="147" borderId="178" xfId="3370" applyFont="1" applyFill="1" applyBorder="1" applyAlignment="1" applyProtection="1">
      <alignment horizontal="right"/>
      <protection locked="0"/>
    </xf>
    <xf numFmtId="0" fontId="252" fillId="146" borderId="26" xfId="3370" applyFont="1" applyFill="1" applyBorder="1" applyAlignment="1" applyProtection="1">
      <alignment horizontal="center" wrapText="1"/>
    </xf>
    <xf numFmtId="0" fontId="256" fillId="0" borderId="178" xfId="3370" applyFont="1" applyBorder="1" applyAlignment="1" applyProtection="1">
      <alignment horizontal="right"/>
      <protection locked="0"/>
    </xf>
    <xf numFmtId="0" fontId="192" fillId="146" borderId="178" xfId="3370" applyFont="1" applyFill="1" applyBorder="1" applyAlignment="1" applyProtection="1"/>
    <xf numFmtId="0" fontId="113" fillId="24" borderId="166" xfId="3393" applyFont="1" applyFill="1" applyBorder="1" applyAlignment="1" applyProtection="1"/>
    <xf numFmtId="0" fontId="113" fillId="24" borderId="173" xfId="3393" applyFont="1" applyFill="1" applyBorder="1" applyProtection="1"/>
    <xf numFmtId="0" fontId="130" fillId="24" borderId="173" xfId="3393" applyFont="1" applyFill="1" applyBorder="1" applyProtection="1"/>
    <xf numFmtId="0" fontId="130" fillId="24" borderId="167" xfId="3393" applyFont="1" applyFill="1" applyBorder="1" applyProtection="1"/>
    <xf numFmtId="0" fontId="113" fillId="24" borderId="148" xfId="3393" applyFont="1" applyFill="1" applyBorder="1" applyAlignment="1" applyProtection="1"/>
    <xf numFmtId="0" fontId="113" fillId="24" borderId="0" xfId="3393" applyFont="1" applyFill="1" applyBorder="1" applyAlignment="1" applyProtection="1"/>
    <xf numFmtId="0" fontId="4" fillId="24" borderId="0" xfId="3393" applyFill="1" applyBorder="1" applyProtection="1"/>
    <xf numFmtId="0" fontId="130" fillId="24" borderId="26" xfId="3393" applyFont="1" applyFill="1" applyBorder="1" applyProtection="1"/>
    <xf numFmtId="0" fontId="112" fillId="24" borderId="0" xfId="3393" applyFont="1" applyFill="1" applyBorder="1" applyProtection="1"/>
    <xf numFmtId="0" fontId="4" fillId="24" borderId="26" xfId="3393" applyFill="1" applyBorder="1" applyProtection="1"/>
    <xf numFmtId="0" fontId="113" fillId="24" borderId="149" xfId="3393" applyFont="1" applyFill="1" applyBorder="1" applyProtection="1"/>
    <xf numFmtId="0" fontId="113" fillId="24" borderId="150" xfId="3393" applyFont="1" applyFill="1" applyBorder="1" applyProtection="1"/>
    <xf numFmtId="0" fontId="112" fillId="24" borderId="150" xfId="3393" applyFont="1" applyFill="1" applyBorder="1" applyProtection="1"/>
    <xf numFmtId="0" fontId="4" fillId="24" borderId="150" xfId="3393" applyFill="1" applyBorder="1" applyProtection="1"/>
    <xf numFmtId="0" fontId="4" fillId="24" borderId="151" xfId="3393" applyFill="1" applyBorder="1" applyProtection="1"/>
    <xf numFmtId="14" fontId="113" fillId="144" borderId="150" xfId="3393" applyNumberFormat="1" applyFont="1" applyFill="1" applyBorder="1" applyProtection="1">
      <protection locked="0"/>
    </xf>
    <xf numFmtId="0" fontId="130" fillId="144" borderId="0" xfId="3393" applyFont="1" applyFill="1" applyBorder="1" applyProtection="1">
      <protection locked="0"/>
    </xf>
    <xf numFmtId="0" fontId="253" fillId="150" borderId="191" xfId="3410" applyFont="1" applyFill="1" applyBorder="1" applyProtection="1"/>
    <xf numFmtId="0" fontId="213" fillId="150" borderId="106" xfId="3410" applyFont="1" applyFill="1" applyBorder="1" applyProtection="1"/>
    <xf numFmtId="0" fontId="191" fillId="150" borderId="0" xfId="3410" applyFill="1" applyBorder="1" applyProtection="1"/>
    <xf numFmtId="0" fontId="213" fillId="147" borderId="0" xfId="3410" applyFont="1" applyFill="1" applyBorder="1" applyProtection="1">
      <protection locked="0"/>
    </xf>
    <xf numFmtId="0" fontId="253" fillId="150" borderId="0" xfId="3410" applyFont="1" applyFill="1" applyBorder="1" applyAlignment="1" applyProtection="1"/>
    <xf numFmtId="0" fontId="253" fillId="150" borderId="190" xfId="3410" applyFont="1" applyFill="1" applyBorder="1" applyAlignment="1" applyProtection="1"/>
    <xf numFmtId="0" fontId="213" fillId="150" borderId="189" xfId="3410" applyFont="1" applyFill="1" applyBorder="1" applyProtection="1"/>
    <xf numFmtId="0" fontId="213" fillId="150" borderId="188" xfId="3410" applyFont="1" applyFill="1" applyBorder="1" applyProtection="1"/>
    <xf numFmtId="0" fontId="253" fillId="150" borderId="188" xfId="3410" applyFont="1" applyFill="1" applyBorder="1" applyProtection="1"/>
    <xf numFmtId="0" fontId="253" fillId="150" borderId="187" xfId="3410" applyFont="1" applyFill="1" applyBorder="1" applyAlignment="1" applyProtection="1"/>
    <xf numFmtId="0" fontId="171" fillId="145" borderId="178" xfId="3403" applyFont="1" applyFill="1" applyBorder="1" applyAlignment="1" applyProtection="1">
      <alignment horizontal="right"/>
      <protection locked="0"/>
    </xf>
    <xf numFmtId="0" fontId="171" fillId="25" borderId="178" xfId="3403" applyFont="1" applyFill="1" applyBorder="1" applyAlignment="1" applyProtection="1">
      <alignment horizontal="right"/>
    </xf>
    <xf numFmtId="0" fontId="171" fillId="145" borderId="178" xfId="3403" quotePrefix="1" applyFont="1" applyFill="1" applyBorder="1" applyAlignment="1" applyProtection="1">
      <alignment horizontal="right"/>
      <protection locked="0"/>
    </xf>
    <xf numFmtId="0" fontId="112" fillId="24" borderId="27" xfId="3403" applyFont="1" applyFill="1" applyBorder="1" applyAlignment="1" applyProtection="1">
      <alignment horizontal="center" wrapText="1"/>
    </xf>
    <xf numFmtId="0" fontId="112" fillId="24" borderId="26" xfId="3403" applyFont="1" applyFill="1" applyBorder="1" applyAlignment="1" applyProtection="1">
      <alignment horizontal="center" vertical="top" wrapText="1"/>
    </xf>
    <xf numFmtId="0" fontId="112" fillId="24" borderId="0" xfId="3403" applyFont="1" applyFill="1" applyBorder="1" applyAlignment="1" applyProtection="1">
      <alignment horizontal="center" vertical="top" wrapText="1"/>
    </xf>
    <xf numFmtId="0" fontId="112" fillId="24" borderId="18" xfId="3403" applyFont="1" applyFill="1" applyBorder="1" applyAlignment="1" applyProtection="1">
      <alignment horizontal="center" wrapText="1"/>
    </xf>
    <xf numFmtId="0" fontId="112" fillId="24" borderId="0" xfId="3403" applyFont="1" applyFill="1" applyBorder="1" applyAlignment="1" applyProtection="1">
      <alignment horizontal="center" wrapText="1"/>
    </xf>
    <xf numFmtId="0" fontId="112" fillId="24" borderId="178" xfId="3403" applyFont="1" applyFill="1" applyBorder="1" applyAlignment="1" applyProtection="1">
      <alignment horizontal="center" vertical="center" wrapText="1"/>
    </xf>
    <xf numFmtId="0" fontId="112" fillId="24" borderId="179" xfId="3403" applyFont="1" applyFill="1" applyBorder="1" applyAlignment="1" applyProtection="1">
      <alignment horizontal="center" wrapText="1"/>
    </xf>
    <xf numFmtId="0" fontId="112" fillId="24" borderId="178" xfId="3403" applyFont="1" applyFill="1" applyBorder="1" applyAlignment="1" applyProtection="1">
      <alignment horizontal="center" wrapText="1"/>
    </xf>
    <xf numFmtId="0" fontId="171" fillId="25" borderId="178" xfId="3403" applyFont="1" applyFill="1" applyBorder="1" applyProtection="1"/>
    <xf numFmtId="0" fontId="112" fillId="24" borderId="177" xfId="3403" applyFont="1" applyFill="1" applyBorder="1" applyAlignment="1" applyProtection="1">
      <alignment horizontal="center" vertical="top" wrapText="1"/>
    </xf>
    <xf numFmtId="0" fontId="112" fillId="24" borderId="180" xfId="3403" applyFont="1" applyFill="1" applyBorder="1" applyAlignment="1" applyProtection="1">
      <alignment horizontal="center" wrapText="1"/>
    </xf>
    <xf numFmtId="0" fontId="112" fillId="24" borderId="181" xfId="3403" applyFont="1" applyFill="1" applyBorder="1" applyAlignment="1" applyProtection="1">
      <alignment horizontal="center" wrapText="1"/>
    </xf>
    <xf numFmtId="0" fontId="112" fillId="24" borderId="182" xfId="3403" applyFont="1" applyFill="1" applyBorder="1" applyAlignment="1" applyProtection="1">
      <alignment horizontal="center" wrapText="1"/>
    </xf>
    <xf numFmtId="0" fontId="112" fillId="24" borderId="177" xfId="3403" applyFont="1" applyFill="1" applyBorder="1" applyAlignment="1" applyProtection="1">
      <alignment horizontal="center" wrapText="1"/>
    </xf>
    <xf numFmtId="0" fontId="112" fillId="24" borderId="26" xfId="3403" applyFont="1" applyFill="1" applyBorder="1" applyAlignment="1" applyProtection="1">
      <alignment horizontal="center" wrapText="1"/>
    </xf>
    <xf numFmtId="0" fontId="113" fillId="24" borderId="178" xfId="3403" applyFont="1" applyFill="1" applyBorder="1" applyAlignment="1" applyProtection="1">
      <alignment horizontal="center" wrapText="1"/>
    </xf>
    <xf numFmtId="0" fontId="186" fillId="24" borderId="178" xfId="3403" applyFont="1" applyFill="1" applyBorder="1" applyProtection="1"/>
    <xf numFmtId="0" fontId="171" fillId="0" borderId="178" xfId="3403" applyFont="1" applyBorder="1" applyProtection="1">
      <protection locked="0"/>
    </xf>
    <xf numFmtId="0" fontId="171" fillId="0" borderId="178" xfId="3403" applyFont="1" applyBorder="1" applyAlignment="1" applyProtection="1">
      <alignment horizontal="right"/>
      <protection locked="0"/>
    </xf>
    <xf numFmtId="0" fontId="171" fillId="0" borderId="178" xfId="3403" applyFont="1" applyBorder="1" applyAlignment="1" applyProtection="1">
      <protection locked="0"/>
    </xf>
    <xf numFmtId="3" fontId="171" fillId="145" borderId="178" xfId="3403" quotePrefix="1" applyNumberFormat="1" applyFont="1" applyFill="1" applyBorder="1" applyAlignment="1" applyProtection="1">
      <alignment horizontal="right"/>
      <protection locked="0"/>
    </xf>
    <xf numFmtId="0" fontId="273" fillId="151" borderId="0" xfId="3419" applyFont="1" applyFill="1" applyBorder="1"/>
    <xf numFmtId="0" fontId="273" fillId="151" borderId="203" xfId="3419" applyFont="1" applyFill="1" applyBorder="1"/>
    <xf numFmtId="0" fontId="274" fillId="151" borderId="202" xfId="3419" applyFont="1" applyFill="1" applyBorder="1"/>
    <xf numFmtId="0" fontId="274" fillId="151" borderId="201" xfId="3419" applyFont="1" applyFill="1" applyBorder="1"/>
    <xf numFmtId="0" fontId="273" fillId="151" borderId="201" xfId="3419" applyFont="1" applyFill="1" applyBorder="1"/>
    <xf numFmtId="0" fontId="273" fillId="151" borderId="48" xfId="3419" applyFont="1" applyFill="1" applyBorder="1"/>
    <xf numFmtId="0" fontId="257" fillId="151" borderId="205" xfId="3411" applyFont="1" applyFill="1" applyBorder="1" applyAlignment="1">
      <alignment horizontal="center" vertical="center" wrapText="1"/>
    </xf>
    <xf numFmtId="0" fontId="257" fillId="151" borderId="206" xfId="3411" applyFont="1" applyFill="1" applyBorder="1" applyAlignment="1">
      <alignment horizontal="center" wrapText="1"/>
    </xf>
    <xf numFmtId="0" fontId="257" fillId="151" borderId="202" xfId="3411" applyFont="1" applyFill="1" applyBorder="1" applyAlignment="1">
      <alignment horizontal="center" vertical="top" wrapText="1"/>
    </xf>
    <xf numFmtId="0" fontId="257" fillId="151" borderId="205" xfId="3411" applyFont="1" applyFill="1" applyBorder="1" applyAlignment="1">
      <alignment horizontal="center" wrapText="1"/>
    </xf>
    <xf numFmtId="0" fontId="257" fillId="151" borderId="208" xfId="3411" applyFont="1" applyFill="1" applyBorder="1" applyAlignment="1">
      <alignment horizontal="center" wrapText="1"/>
    </xf>
    <xf numFmtId="0" fontId="257" fillId="151" borderId="28" xfId="3411" applyFont="1" applyFill="1" applyBorder="1" applyAlignment="1">
      <alignment horizontal="center" vertical="top" wrapText="1"/>
    </xf>
    <xf numFmtId="0" fontId="257" fillId="151" borderId="0" xfId="3411" applyFont="1" applyFill="1" applyBorder="1" applyAlignment="1">
      <alignment horizontal="center" vertical="top" wrapText="1"/>
    </xf>
    <xf numFmtId="0" fontId="257" fillId="151" borderId="209" xfId="3411" applyFont="1" applyFill="1" applyBorder="1" applyAlignment="1">
      <alignment horizontal="center" wrapText="1"/>
    </xf>
    <xf numFmtId="0" fontId="257" fillId="151" borderId="0" xfId="3411" applyFont="1" applyFill="1" applyBorder="1" applyAlignment="1">
      <alignment horizontal="center" wrapText="1"/>
    </xf>
    <xf numFmtId="0" fontId="257" fillId="151" borderId="207" xfId="3411" applyFont="1" applyFill="1" applyBorder="1" applyAlignment="1">
      <alignment horizontal="center" wrapText="1"/>
    </xf>
    <xf numFmtId="0" fontId="270" fillId="151" borderId="205" xfId="3411" applyFont="1" applyFill="1" applyBorder="1" applyAlignment="1">
      <alignment horizontal="center" wrapText="1"/>
    </xf>
    <xf numFmtId="0" fontId="179" fillId="152" borderId="205" xfId="3411" applyFont="1" applyFill="1" applyBorder="1" applyAlignment="1">
      <alignment horizontal="right"/>
    </xf>
    <xf numFmtId="0" fontId="179" fillId="0" borderId="205" xfId="3411" applyFont="1" applyBorder="1" applyAlignment="1"/>
    <xf numFmtId="0" fontId="179" fillId="153" borderId="205" xfId="3411" applyFont="1" applyFill="1" applyBorder="1"/>
    <xf numFmtId="0" fontId="257" fillId="151" borderId="210" xfId="3411" applyFont="1" applyFill="1" applyBorder="1" applyAlignment="1">
      <alignment horizontal="center" wrapText="1"/>
    </xf>
    <xf numFmtId="0" fontId="257" fillId="151" borderId="211" xfId="3411" applyFont="1" applyFill="1" applyBorder="1" applyAlignment="1">
      <alignment horizontal="center" wrapText="1"/>
    </xf>
    <xf numFmtId="0" fontId="179" fillId="153" borderId="205" xfId="3411" applyFont="1" applyFill="1" applyBorder="1" applyAlignment="1">
      <alignment horizontal="right"/>
    </xf>
    <xf numFmtId="0" fontId="257" fillId="151" borderId="202" xfId="3411" applyFont="1" applyFill="1" applyBorder="1" applyAlignment="1">
      <alignment horizontal="center" wrapText="1"/>
    </xf>
    <xf numFmtId="0" fontId="179" fillId="0" borderId="205" xfId="3411" applyFont="1" applyBorder="1" applyAlignment="1">
      <alignment horizontal="right"/>
    </xf>
    <xf numFmtId="0" fontId="257" fillId="151" borderId="28" xfId="3411" applyFont="1" applyFill="1" applyBorder="1" applyAlignment="1">
      <alignment horizontal="center" wrapText="1"/>
    </xf>
    <xf numFmtId="0" fontId="179" fillId="0" borderId="205" xfId="3411" applyFont="1" applyBorder="1"/>
    <xf numFmtId="0" fontId="231" fillId="151" borderId="205" xfId="3411" applyFont="1" applyFill="1" applyBorder="1"/>
    <xf numFmtId="0" fontId="274" fillId="154" borderId="0" xfId="3419" applyFont="1" applyFill="1" applyBorder="1" applyAlignment="1"/>
    <xf numFmtId="0" fontId="272" fillId="151" borderId="0" xfId="3419" applyFont="1" applyFill="1" applyBorder="1"/>
    <xf numFmtId="0" fontId="274" fillId="151" borderId="28" xfId="3419" applyFont="1" applyFill="1" applyBorder="1"/>
    <xf numFmtId="0" fontId="275" fillId="151" borderId="0" xfId="3419" applyFont="1" applyFill="1" applyBorder="1"/>
    <xf numFmtId="0" fontId="272" fillId="151" borderId="28" xfId="3419" applyFont="1" applyFill="1" applyBorder="1"/>
    <xf numFmtId="0" fontId="273" fillId="151" borderId="204" xfId="3419" applyFont="1" applyFill="1" applyBorder="1"/>
    <xf numFmtId="0" fontId="273" fillId="151" borderId="42" xfId="3419" applyFont="1" applyFill="1" applyBorder="1"/>
    <xf numFmtId="14" fontId="273" fillId="154" borderId="42" xfId="3419" applyNumberFormat="1" applyFont="1" applyFill="1" applyBorder="1" applyAlignment="1"/>
    <xf numFmtId="0" fontId="275" fillId="151" borderId="42" xfId="3419" applyFont="1" applyFill="1" applyBorder="1"/>
    <xf numFmtId="0" fontId="272" fillId="151" borderId="42" xfId="3419" applyFont="1" applyFill="1" applyBorder="1"/>
    <xf numFmtId="0" fontId="272" fillId="151" borderId="38" xfId="3419" applyFont="1" applyFill="1" applyBorder="1"/>
    <xf numFmtId="0" fontId="277" fillId="152" borderId="205" xfId="3420" applyFont="1" applyFill="1" applyBorder="1" applyAlignment="1">
      <alignment horizontal="right"/>
    </xf>
    <xf numFmtId="0" fontId="277" fillId="0" borderId="205" xfId="3420" applyFont="1" applyBorder="1" applyAlignment="1"/>
    <xf numFmtId="0" fontId="277" fillId="153" borderId="205" xfId="3420" applyFont="1" applyFill="1" applyBorder="1"/>
    <xf numFmtId="0" fontId="277" fillId="153" borderId="205" xfId="3420" applyFont="1" applyFill="1" applyBorder="1" applyAlignment="1">
      <alignment horizontal="right"/>
    </xf>
    <xf numFmtId="0" fontId="277" fillId="0" borderId="205" xfId="3420" applyFont="1" applyBorder="1" applyAlignment="1">
      <alignment horizontal="right"/>
    </xf>
    <xf numFmtId="0" fontId="278" fillId="151" borderId="205" xfId="3420" applyFont="1" applyFill="1" applyBorder="1"/>
    <xf numFmtId="0" fontId="272" fillId="151" borderId="38" xfId="3525" applyFont="1" applyFill="1" applyBorder="1"/>
    <xf numFmtId="0" fontId="272" fillId="151" borderId="42" xfId="3525" applyFont="1" applyFill="1" applyBorder="1"/>
    <xf numFmtId="0" fontId="275" fillId="151" borderId="42" xfId="3525" applyFont="1" applyFill="1" applyBorder="1"/>
    <xf numFmtId="14" fontId="273" fillId="154" borderId="42" xfId="3525" applyNumberFormat="1" applyFont="1" applyFill="1" applyBorder="1"/>
    <xf numFmtId="0" fontId="273" fillId="151" borderId="42" xfId="3525" applyFont="1" applyFill="1" applyBorder="1"/>
    <xf numFmtId="0" fontId="273" fillId="151" borderId="204" xfId="3525" applyFont="1" applyFill="1" applyBorder="1"/>
    <xf numFmtId="0" fontId="273" fillId="151" borderId="203" xfId="3525" applyFont="1" applyFill="1" applyBorder="1"/>
    <xf numFmtId="0" fontId="274" fillId="151" borderId="28" xfId="3525" applyFont="1" applyFill="1" applyBorder="1"/>
    <xf numFmtId="0" fontId="272" fillId="151" borderId="0" xfId="3525" applyFont="1" applyFill="1" applyBorder="1"/>
    <xf numFmtId="3" fontId="270" fillId="156" borderId="205" xfId="3547" applyNumberFormat="1" applyFont="1" applyFill="1" applyBorder="1" applyAlignment="1">
      <alignment horizontal="right" vertical="top" wrapText="1"/>
    </xf>
    <xf numFmtId="3" fontId="270" fillId="111" borderId="209" xfId="3547" applyNumberFormat="1" applyFont="1" applyFill="1" applyBorder="1" applyAlignment="1">
      <alignment horizontal="right" vertical="top" wrapText="1"/>
    </xf>
    <xf numFmtId="3" fontId="172" fillId="0" borderId="0" xfId="3547" applyNumberFormat="1" applyFont="1" applyAlignment="1">
      <alignment horizontal="right"/>
    </xf>
    <xf numFmtId="3" fontId="257" fillId="111" borderId="205" xfId="3547" applyNumberFormat="1" applyFont="1" applyFill="1" applyBorder="1" applyAlignment="1">
      <alignment horizontal="right" vertical="top" wrapText="1"/>
    </xf>
    <xf numFmtId="3" fontId="257" fillId="0" borderId="205" xfId="3547" applyNumberFormat="1" applyFont="1" applyBorder="1" applyAlignment="1">
      <alignment horizontal="right" vertical="top" wrapText="1"/>
    </xf>
    <xf numFmtId="3" fontId="270" fillId="111" borderId="205" xfId="3547" applyNumberFormat="1" applyFont="1" applyFill="1" applyBorder="1" applyAlignment="1">
      <alignment horizontal="right" vertical="top" wrapText="1"/>
    </xf>
    <xf numFmtId="0" fontId="273" fillId="151" borderId="48" xfId="3525" applyFont="1" applyFill="1" applyBorder="1"/>
    <xf numFmtId="0" fontId="273" fillId="151" borderId="201" xfId="3525" applyFont="1" applyFill="1" applyBorder="1"/>
    <xf numFmtId="0" fontId="273" fillId="151" borderId="203" xfId="3525" applyFont="1" applyFill="1" applyBorder="1" applyAlignment="1"/>
    <xf numFmtId="0" fontId="273" fillId="151" borderId="0" xfId="3525" applyFont="1" applyFill="1" applyBorder="1"/>
    <xf numFmtId="0" fontId="113" fillId="24" borderId="166" xfId="3421" applyFont="1" applyFill="1" applyBorder="1" applyAlignment="1" applyProtection="1"/>
    <xf numFmtId="0" fontId="113" fillId="24" borderId="173" xfId="3421" applyFont="1" applyFill="1" applyBorder="1" applyProtection="1"/>
    <xf numFmtId="0" fontId="130" fillId="24" borderId="173" xfId="3421" applyFont="1" applyFill="1" applyBorder="1" applyProtection="1"/>
    <xf numFmtId="0" fontId="130" fillId="24" borderId="167" xfId="3421" applyFont="1" applyFill="1" applyBorder="1" applyProtection="1"/>
    <xf numFmtId="0" fontId="113" fillId="24" borderId="148" xfId="3421" applyFont="1" applyFill="1" applyBorder="1" applyAlignment="1" applyProtection="1"/>
    <xf numFmtId="0" fontId="113" fillId="24" borderId="0" xfId="3421" applyFont="1" applyFill="1" applyBorder="1" applyAlignment="1" applyProtection="1"/>
    <xf numFmtId="0" fontId="4" fillId="24" borderId="0" xfId="3421" applyFill="1" applyBorder="1" applyProtection="1"/>
    <xf numFmtId="0" fontId="130" fillId="24" borderId="26" xfId="3421" applyFont="1" applyFill="1" applyBorder="1" applyProtection="1"/>
    <xf numFmtId="0" fontId="112" fillId="24" borderId="0" xfId="3421" applyFont="1" applyFill="1" applyBorder="1" applyProtection="1"/>
    <xf numFmtId="0" fontId="4" fillId="24" borderId="26" xfId="3421" applyFill="1" applyBorder="1" applyProtection="1"/>
    <xf numFmtId="0" fontId="113" fillId="24" borderId="149" xfId="3421" applyFont="1" applyFill="1" applyBorder="1" applyProtection="1"/>
    <xf numFmtId="0" fontId="113" fillId="24" borderId="150" xfId="3421" applyFont="1" applyFill="1" applyBorder="1" applyProtection="1"/>
    <xf numFmtId="0" fontId="112" fillId="24" borderId="150" xfId="3421" applyFont="1" applyFill="1" applyBorder="1" applyProtection="1"/>
    <xf numFmtId="0" fontId="4" fillId="24" borderId="150" xfId="3421" applyFill="1" applyBorder="1" applyProtection="1"/>
    <xf numFmtId="0" fontId="4" fillId="24" borderId="151" xfId="3421" applyFill="1" applyBorder="1" applyProtection="1"/>
    <xf numFmtId="14" fontId="113" fillId="144" borderId="150" xfId="3421" applyNumberFormat="1" applyFont="1" applyFill="1" applyBorder="1" applyProtection="1">
      <protection locked="0"/>
    </xf>
    <xf numFmtId="0" fontId="130" fillId="144" borderId="0" xfId="3421" applyFont="1" applyFill="1" applyBorder="1" applyProtection="1">
      <protection locked="0"/>
    </xf>
    <xf numFmtId="0" fontId="133" fillId="24" borderId="151" xfId="3298" applyFill="1" applyBorder="1" applyProtection="1"/>
    <xf numFmtId="0" fontId="133" fillId="24" borderId="150" xfId="3298" applyFill="1" applyBorder="1" applyProtection="1"/>
    <xf numFmtId="0" fontId="112" fillId="24" borderId="150" xfId="3298" applyFont="1" applyFill="1" applyBorder="1" applyProtection="1"/>
    <xf numFmtId="14" fontId="113" fillId="144" borderId="150" xfId="3298" applyNumberFormat="1" applyFont="1" applyFill="1" applyBorder="1" applyProtection="1">
      <protection locked="0"/>
    </xf>
    <xf numFmtId="0" fontId="113" fillId="24" borderId="150" xfId="3298" applyFont="1" applyFill="1" applyBorder="1" applyProtection="1"/>
    <xf numFmtId="0" fontId="113" fillId="24" borderId="149" xfId="3298" applyFont="1" applyFill="1" applyBorder="1" applyProtection="1"/>
    <xf numFmtId="0" fontId="130" fillId="24" borderId="26" xfId="3298" applyFont="1" applyFill="1" applyBorder="1" applyProtection="1"/>
    <xf numFmtId="0" fontId="133" fillId="24" borderId="0" xfId="3298" applyFill="1" applyBorder="1" applyProtection="1"/>
    <xf numFmtId="0" fontId="130" fillId="144" borderId="0" xfId="3298" applyFont="1" applyFill="1" applyBorder="1" applyProtection="1">
      <protection locked="0"/>
    </xf>
    <xf numFmtId="0" fontId="113" fillId="24" borderId="0" xfId="3298" applyFont="1" applyFill="1" applyBorder="1" applyAlignment="1" applyProtection="1"/>
    <xf numFmtId="0" fontId="113" fillId="24" borderId="148" xfId="3298" applyFont="1" applyFill="1" applyBorder="1" applyAlignment="1" applyProtection="1"/>
    <xf numFmtId="0" fontId="130" fillId="24" borderId="177" xfId="3298" applyFont="1" applyFill="1" applyBorder="1" applyProtection="1"/>
    <xf numFmtId="0" fontId="130" fillId="24" borderId="176" xfId="3298" applyFont="1" applyFill="1" applyBorder="1" applyProtection="1"/>
    <xf numFmtId="0" fontId="113" fillId="24" borderId="176" xfId="3298" applyFont="1" applyFill="1" applyBorder="1" applyProtection="1"/>
    <xf numFmtId="0" fontId="113" fillId="24" borderId="166" xfId="3298" applyFont="1" applyFill="1" applyBorder="1" applyAlignment="1" applyProtection="1"/>
    <xf numFmtId="0" fontId="171" fillId="145" borderId="178" xfId="3580" applyFont="1" applyFill="1" applyBorder="1" applyAlignment="1" applyProtection="1">
      <alignment horizontal="right"/>
      <protection locked="0"/>
    </xf>
    <xf numFmtId="0" fontId="171" fillId="25" borderId="178" xfId="3580" applyFont="1" applyFill="1" applyBorder="1" applyAlignment="1" applyProtection="1">
      <alignment horizontal="right"/>
    </xf>
    <xf numFmtId="0" fontId="171" fillId="145" borderId="178" xfId="3580" quotePrefix="1" applyFont="1" applyFill="1" applyBorder="1" applyAlignment="1" applyProtection="1">
      <alignment horizontal="right"/>
      <protection locked="0"/>
    </xf>
    <xf numFmtId="0" fontId="171" fillId="25" borderId="178" xfId="3580" applyFont="1" applyFill="1" applyBorder="1" applyProtection="1"/>
    <xf numFmtId="0" fontId="186" fillId="24" borderId="178" xfId="3580" applyFont="1" applyFill="1" applyBorder="1" applyProtection="1"/>
    <xf numFmtId="0" fontId="171" fillId="0" borderId="178" xfId="3580" applyFont="1" applyBorder="1" applyProtection="1">
      <protection locked="0"/>
    </xf>
    <xf numFmtId="0" fontId="171" fillId="0" borderId="178" xfId="3580" applyFont="1" applyBorder="1" applyAlignment="1" applyProtection="1">
      <alignment horizontal="right"/>
      <protection locked="0"/>
    </xf>
    <xf numFmtId="0" fontId="171" fillId="0" borderId="178" xfId="3580" applyFont="1" applyBorder="1" applyAlignment="1" applyProtection="1">
      <protection locked="0"/>
    </xf>
    <xf numFmtId="0" fontId="171" fillId="145" borderId="178" xfId="3581" applyFont="1" applyFill="1" applyBorder="1" applyAlignment="1" applyProtection="1">
      <alignment horizontal="right"/>
      <protection locked="0"/>
    </xf>
    <xf numFmtId="0" fontId="171" fillId="25" borderId="178" xfId="3581" applyFont="1" applyFill="1" applyBorder="1" applyAlignment="1" applyProtection="1">
      <alignment horizontal="right"/>
    </xf>
    <xf numFmtId="0" fontId="171" fillId="145" borderId="178" xfId="3581" quotePrefix="1" applyFont="1" applyFill="1" applyBorder="1" applyAlignment="1" applyProtection="1">
      <alignment horizontal="right"/>
      <protection locked="0"/>
    </xf>
    <xf numFmtId="0" fontId="171" fillId="25" borderId="178" xfId="3581" applyFont="1" applyFill="1" applyBorder="1" applyProtection="1"/>
    <xf numFmtId="0" fontId="186" fillId="24" borderId="178" xfId="3581" applyFont="1" applyFill="1" applyBorder="1" applyProtection="1"/>
    <xf numFmtId="0" fontId="171" fillId="0" borderId="178" xfId="3581" applyFont="1" applyBorder="1" applyProtection="1">
      <protection locked="0"/>
    </xf>
    <xf numFmtId="0" fontId="171" fillId="0" borderId="178" xfId="3581" applyFont="1" applyBorder="1" applyAlignment="1" applyProtection="1">
      <alignment horizontal="right"/>
      <protection locked="0"/>
    </xf>
    <xf numFmtId="0" fontId="171" fillId="0" borderId="178" xfId="3581" applyFont="1" applyBorder="1" applyAlignment="1" applyProtection="1">
      <protection locked="0"/>
    </xf>
    <xf numFmtId="0" fontId="113" fillId="24" borderId="166" xfId="3594" applyFont="1" applyFill="1" applyBorder="1" applyAlignment="1" applyProtection="1"/>
    <xf numFmtId="0" fontId="113" fillId="24" borderId="173" xfId="3594" applyFont="1" applyFill="1" applyBorder="1" applyProtection="1"/>
    <xf numFmtId="0" fontId="130" fillId="24" borderId="173" xfId="3594" applyFont="1" applyFill="1" applyBorder="1" applyProtection="1"/>
    <xf numFmtId="0" fontId="130" fillId="24" borderId="167" xfId="3594" applyFont="1" applyFill="1" applyBorder="1" applyProtection="1"/>
    <xf numFmtId="0" fontId="113" fillId="24" borderId="148" xfId="3594" applyFont="1" applyFill="1" applyBorder="1" applyAlignment="1" applyProtection="1"/>
    <xf numFmtId="0" fontId="113" fillId="24" borderId="0" xfId="3594" applyFont="1" applyFill="1" applyBorder="1" applyAlignment="1" applyProtection="1"/>
    <xf numFmtId="0" fontId="4" fillId="24" borderId="0" xfId="3594" applyFill="1" applyBorder="1" applyProtection="1"/>
    <xf numFmtId="0" fontId="130" fillId="24" borderId="26" xfId="3594" applyFont="1" applyFill="1" applyBorder="1" applyProtection="1"/>
    <xf numFmtId="0" fontId="113" fillId="24" borderId="149" xfId="3594" applyFont="1" applyFill="1" applyBorder="1" applyProtection="1"/>
    <xf numFmtId="0" fontId="113" fillId="24" borderId="150" xfId="3594" applyFont="1" applyFill="1" applyBorder="1" applyProtection="1"/>
    <xf numFmtId="0" fontId="112" fillId="24" borderId="150" xfId="3594" applyFont="1" applyFill="1" applyBorder="1" applyProtection="1"/>
    <xf numFmtId="0" fontId="4" fillId="24" borderId="150" xfId="3594" applyFill="1" applyBorder="1" applyProtection="1"/>
    <xf numFmtId="0" fontId="4" fillId="24" borderId="151" xfId="3594" applyFill="1" applyBorder="1" applyProtection="1"/>
    <xf numFmtId="14" fontId="113" fillId="144" borderId="150" xfId="3594" applyNumberFormat="1" applyFont="1" applyFill="1" applyBorder="1" applyProtection="1">
      <protection locked="0"/>
    </xf>
    <xf numFmtId="0" fontId="130" fillId="144" borderId="0" xfId="3594" applyFont="1" applyFill="1" applyBorder="1" applyProtection="1">
      <protection locked="0"/>
    </xf>
    <xf numFmtId="0" fontId="274" fillId="151" borderId="201" xfId="3525" applyFont="1" applyFill="1" applyBorder="1"/>
    <xf numFmtId="0" fontId="171" fillId="25" borderId="178" xfId="3603" applyFont="1" applyFill="1" applyBorder="1" applyAlignment="1" applyProtection="1">
      <alignment horizontal="right"/>
    </xf>
    <xf numFmtId="0" fontId="171" fillId="25" borderId="178" xfId="3603" applyFont="1" applyFill="1" applyBorder="1" applyProtection="1"/>
    <xf numFmtId="0" fontId="186" fillId="24" borderId="178" xfId="3603" applyFont="1" applyFill="1" applyBorder="1" applyProtection="1"/>
    <xf numFmtId="0" fontId="279" fillId="0" borderId="212" xfId="3603" applyFont="1" applyBorder="1" applyAlignment="1">
      <alignment horizontal="right" vertical="top" wrapText="1"/>
    </xf>
    <xf numFmtId="0" fontId="279" fillId="0" borderId="213" xfId="3603" applyFont="1" applyBorder="1" applyAlignment="1">
      <alignment horizontal="right" vertical="top" wrapText="1"/>
    </xf>
    <xf numFmtId="0" fontId="279" fillId="0" borderId="214" xfId="3603" applyFont="1" applyBorder="1" applyAlignment="1">
      <alignment horizontal="right" vertical="top" wrapText="1"/>
    </xf>
    <xf numFmtId="0" fontId="279" fillId="0" borderId="215" xfId="3603" applyFont="1" applyBorder="1" applyAlignment="1">
      <alignment horizontal="right" vertical="top" wrapText="1"/>
    </xf>
    <xf numFmtId="0" fontId="274" fillId="151" borderId="202" xfId="3525" applyFont="1" applyFill="1" applyBorder="1"/>
    <xf numFmtId="0" fontId="113" fillId="24" borderId="166" xfId="3611" applyFont="1" applyFill="1" applyBorder="1" applyAlignment="1" applyProtection="1"/>
    <xf numFmtId="0" fontId="113" fillId="24" borderId="173" xfId="3611" applyFont="1" applyFill="1" applyBorder="1" applyProtection="1"/>
    <xf numFmtId="0" fontId="130" fillId="24" borderId="173" xfId="3611" applyFont="1" applyFill="1" applyBorder="1" applyProtection="1"/>
    <xf numFmtId="0" fontId="130" fillId="24" borderId="167" xfId="3611" applyFont="1" applyFill="1" applyBorder="1" applyProtection="1"/>
    <xf numFmtId="0" fontId="113" fillId="24" borderId="148" xfId="3611" applyFont="1" applyFill="1" applyBorder="1" applyAlignment="1" applyProtection="1"/>
    <xf numFmtId="0" fontId="113" fillId="24" borderId="0" xfId="3611" applyFont="1" applyFill="1" applyBorder="1" applyAlignment="1" applyProtection="1"/>
    <xf numFmtId="0" fontId="4" fillId="24" borderId="0" xfId="3611" applyFill="1" applyBorder="1" applyProtection="1"/>
    <xf numFmtId="0" fontId="130" fillId="24" borderId="26" xfId="3611" applyFont="1" applyFill="1" applyBorder="1" applyProtection="1"/>
    <xf numFmtId="0" fontId="113" fillId="24" borderId="149" xfId="3611" applyFont="1" applyFill="1" applyBorder="1" applyProtection="1"/>
    <xf numFmtId="0" fontId="113" fillId="24" borderId="150" xfId="3611" applyFont="1" applyFill="1" applyBorder="1" applyProtection="1"/>
    <xf numFmtId="0" fontId="112" fillId="24" borderId="150" xfId="3611" applyFont="1" applyFill="1" applyBorder="1" applyProtection="1"/>
    <xf numFmtId="0" fontId="4" fillId="24" borderId="150" xfId="3611" applyFill="1" applyBorder="1" applyProtection="1"/>
    <xf numFmtId="0" fontId="4" fillId="24" borderId="151" xfId="3611" applyFill="1" applyBorder="1" applyProtection="1"/>
    <xf numFmtId="14" fontId="113" fillId="144" borderId="150" xfId="3611" applyNumberFormat="1" applyFont="1" applyFill="1" applyBorder="1" applyProtection="1">
      <protection locked="0"/>
    </xf>
    <xf numFmtId="0" fontId="130" fillId="144" borderId="0" xfId="3611" applyFont="1" applyFill="1" applyBorder="1" applyProtection="1">
      <protection locked="0"/>
    </xf>
    <xf numFmtId="210" fontId="285" fillId="155" borderId="0" xfId="3642" applyNumberFormat="1" applyFont="1" applyFill="1" applyBorder="1"/>
    <xf numFmtId="0" fontId="257" fillId="0" borderId="0" xfId="3642" applyFont="1"/>
    <xf numFmtId="0" fontId="171" fillId="145" borderId="178" xfId="3618" applyFont="1" applyFill="1" applyBorder="1" applyAlignment="1" applyProtection="1">
      <alignment horizontal="right"/>
      <protection locked="0"/>
    </xf>
    <xf numFmtId="0" fontId="171" fillId="25" borderId="178" xfId="3618" applyFont="1" applyFill="1" applyBorder="1" applyAlignment="1" applyProtection="1">
      <alignment horizontal="right"/>
    </xf>
    <xf numFmtId="0" fontId="171" fillId="145" borderId="178" xfId="3618" quotePrefix="1" applyFont="1" applyFill="1" applyBorder="1" applyAlignment="1" applyProtection="1">
      <alignment horizontal="right"/>
      <protection locked="0"/>
    </xf>
    <xf numFmtId="0" fontId="171" fillId="25" borderId="178" xfId="3618" applyFont="1" applyFill="1" applyBorder="1" applyProtection="1"/>
    <xf numFmtId="0" fontId="186" fillId="24" borderId="178" xfId="3618" applyFont="1" applyFill="1" applyBorder="1" applyProtection="1"/>
    <xf numFmtId="0" fontId="171" fillId="0" borderId="178" xfId="3618" applyFont="1" applyBorder="1" applyProtection="1">
      <protection locked="0"/>
    </xf>
    <xf numFmtId="0" fontId="171" fillId="0" borderId="178" xfId="3618" applyFont="1" applyBorder="1" applyAlignment="1" applyProtection="1">
      <alignment horizontal="right"/>
      <protection locked="0"/>
    </xf>
    <xf numFmtId="0" fontId="277" fillId="152" borderId="205" xfId="3644" applyFont="1" applyFill="1" applyBorder="1" applyAlignment="1">
      <alignment horizontal="right"/>
    </xf>
    <xf numFmtId="0" fontId="277" fillId="0" borderId="205" xfId="3644" applyFont="1" applyBorder="1" applyAlignment="1"/>
    <xf numFmtId="0" fontId="277" fillId="153" borderId="205" xfId="3644" applyFont="1" applyFill="1" applyBorder="1"/>
    <xf numFmtId="0" fontId="277" fillId="0" borderId="205" xfId="3644" applyFont="1" applyBorder="1"/>
    <xf numFmtId="0" fontId="277" fillId="153" borderId="205" xfId="3644" applyFont="1" applyFill="1" applyBorder="1" applyAlignment="1">
      <alignment horizontal="right"/>
    </xf>
    <xf numFmtId="0" fontId="277" fillId="0" borderId="205" xfId="3644" applyFont="1" applyBorder="1" applyAlignment="1">
      <alignment horizontal="right"/>
    </xf>
    <xf numFmtId="0" fontId="278" fillId="151" borderId="205" xfId="3644" applyFont="1" applyFill="1" applyBorder="1"/>
    <xf numFmtId="0" fontId="113" fillId="24" borderId="176" xfId="3611" applyFont="1" applyFill="1" applyBorder="1" applyProtection="1"/>
    <xf numFmtId="0" fontId="130" fillId="24" borderId="176" xfId="3611" applyFont="1" applyFill="1" applyBorder="1" applyProtection="1"/>
    <xf numFmtId="0" fontId="290" fillId="0" borderId="161" xfId="4554" applyFont="1" applyBorder="1" applyAlignment="1" applyProtection="1">
      <alignment horizontal="right"/>
      <protection locked="0"/>
    </xf>
    <xf numFmtId="0" fontId="290" fillId="158" borderId="161" xfId="4554" applyFont="1" applyFill="1" applyBorder="1" applyAlignment="1" applyProtection="1"/>
    <xf numFmtId="0" fontId="130" fillId="24" borderId="176" xfId="0" applyFont="1" applyFill="1" applyBorder="1" applyProtection="1"/>
    <xf numFmtId="0" fontId="130" fillId="24" borderId="167" xfId="0" applyFont="1" applyFill="1" applyBorder="1" applyProtection="1"/>
    <xf numFmtId="0" fontId="191" fillId="8" borderId="151" xfId="4553" applyFill="1" applyBorder="1" applyAlignment="1" applyProtection="1"/>
    <xf numFmtId="0" fontId="191" fillId="8" borderId="150" xfId="4553" applyFill="1" applyBorder="1" applyAlignment="1" applyProtection="1"/>
    <xf numFmtId="210" fontId="253" fillId="157" borderId="150" xfId="4553" applyNumberFormat="1" applyFont="1" applyFill="1" applyBorder="1" applyAlignment="1" applyProtection="1">
      <protection locked="0"/>
    </xf>
    <xf numFmtId="0" fontId="253" fillId="8" borderId="149" xfId="4553" applyFont="1" applyFill="1" applyBorder="1" applyAlignment="1" applyProtection="1"/>
    <xf numFmtId="0" fontId="104" fillId="8" borderId="26" xfId="4553" applyFont="1" applyFill="1" applyBorder="1" applyAlignment="1" applyProtection="1"/>
    <xf numFmtId="0" fontId="253" fillId="8" borderId="0" xfId="4553" applyFont="1" applyFill="1" applyBorder="1" applyAlignment="1" applyProtection="1"/>
    <xf numFmtId="0" fontId="253" fillId="8" borderId="148" xfId="4553" applyFont="1" applyFill="1" applyBorder="1" applyAlignment="1" applyProtection="1"/>
    <xf numFmtId="0" fontId="104" fillId="8" borderId="167" xfId="4553" applyFont="1" applyFill="1" applyBorder="1" applyAlignment="1" applyProtection="1"/>
    <xf numFmtId="0" fontId="253" fillId="8" borderId="176" xfId="4553" applyFont="1" applyFill="1" applyBorder="1" applyAlignment="1" applyProtection="1"/>
    <xf numFmtId="0" fontId="253" fillId="8" borderId="166" xfId="4553" applyFont="1" applyFill="1" applyBorder="1" applyAlignment="1" applyProtection="1"/>
    <xf numFmtId="0" fontId="290" fillId="0" borderId="161" xfId="4554" applyFont="1" applyBorder="1" applyAlignment="1" applyProtection="1">
      <protection locked="0"/>
    </xf>
    <xf numFmtId="0" fontId="290" fillId="157" borderId="161" xfId="4554" applyFont="1" applyFill="1" applyBorder="1" applyAlignment="1" applyProtection="1">
      <alignment horizontal="right"/>
      <protection locked="0"/>
    </xf>
    <xf numFmtId="0" fontId="290" fillId="158" borderId="161" xfId="4554" applyFont="1" applyFill="1" applyBorder="1" applyAlignment="1" applyProtection="1">
      <alignment horizontal="right"/>
    </xf>
    <xf numFmtId="0" fontId="291" fillId="8" borderId="161" xfId="4554" applyFont="1" applyFill="1" applyBorder="1" applyAlignment="1" applyProtection="1"/>
    <xf numFmtId="0" fontId="113" fillId="24" borderId="176" xfId="0" applyFont="1" applyFill="1" applyBorder="1" applyProtection="1"/>
    <xf numFmtId="0" fontId="113" fillId="24" borderId="166" xfId="0" applyFont="1" applyFill="1" applyBorder="1" applyAlignment="1" applyProtection="1"/>
    <xf numFmtId="0" fontId="252" fillId="8" borderId="150" xfId="4553" applyFont="1" applyFill="1" applyBorder="1" applyAlignment="1" applyProtection="1"/>
    <xf numFmtId="0" fontId="253" fillId="8" borderId="150" xfId="4553" applyFont="1" applyFill="1" applyBorder="1" applyAlignment="1" applyProtection="1"/>
    <xf numFmtId="0" fontId="104" fillId="157" borderId="0" xfId="4553" applyFont="1" applyFill="1" applyBorder="1" applyAlignment="1" applyProtection="1">
      <protection locked="0"/>
    </xf>
    <xf numFmtId="0" fontId="191" fillId="8" borderId="0" xfId="4553" applyFill="1" applyBorder="1" applyAlignment="1" applyProtection="1"/>
    <xf numFmtId="0" fontId="104" fillId="8" borderId="176" xfId="4553" applyFont="1" applyFill="1" applyBorder="1" applyAlignment="1" applyProtection="1"/>
    <xf numFmtId="0" fontId="171" fillId="25" borderId="178" xfId="3645" applyFont="1" applyFill="1" applyBorder="1" applyAlignment="1" applyProtection="1">
      <alignment horizontal="right"/>
    </xf>
    <xf numFmtId="0" fontId="171" fillId="25" borderId="178" xfId="3645" applyFont="1" applyFill="1" applyBorder="1" applyProtection="1"/>
    <xf numFmtId="0" fontId="186" fillId="24" borderId="178" xfId="3645" applyFont="1" applyFill="1" applyBorder="1" applyProtection="1"/>
    <xf numFmtId="0" fontId="287" fillId="0" borderId="161" xfId="4079" applyNumberFormat="1" applyFont="1" applyBorder="1"/>
    <xf numFmtId="0" fontId="287" fillId="0" borderId="161" xfId="4081" applyNumberFormat="1" applyFont="1" applyBorder="1"/>
    <xf numFmtId="0" fontId="289" fillId="0" borderId="161" xfId="3900" applyFont="1" applyBorder="1"/>
    <xf numFmtId="0" fontId="293" fillId="151" borderId="48" xfId="12358" applyFont="1" applyFill="1" applyBorder="1"/>
    <xf numFmtId="0" fontId="293" fillId="151" borderId="201" xfId="12358" applyFont="1" applyFill="1" applyBorder="1"/>
    <xf numFmtId="0" fontId="294" fillId="151" borderId="201" xfId="12358" applyFont="1" applyFill="1" applyBorder="1"/>
    <xf numFmtId="0" fontId="294" fillId="151" borderId="202" xfId="12358" applyFont="1" applyFill="1" applyBorder="1"/>
    <xf numFmtId="0" fontId="293" fillId="151" borderId="203" xfId="12358" applyFont="1" applyFill="1" applyBorder="1"/>
    <xf numFmtId="0" fontId="293" fillId="151" borderId="0" xfId="12358" applyFont="1" applyFill="1" applyBorder="1"/>
    <xf numFmtId="0" fontId="276" fillId="151" borderId="0" xfId="12358" applyFont="1" applyFill="1" applyBorder="1"/>
    <xf numFmtId="0" fontId="294" fillId="151" borderId="28" xfId="12358" applyFont="1" applyFill="1" applyBorder="1"/>
    <xf numFmtId="0" fontId="293" fillId="151" borderId="204" xfId="12358" applyFont="1" applyFill="1" applyBorder="1"/>
    <xf numFmtId="0" fontId="293" fillId="151" borderId="42" xfId="12358" applyFont="1" applyFill="1" applyBorder="1"/>
    <xf numFmtId="14" fontId="293" fillId="0" borderId="42" xfId="12358" applyNumberFormat="1" applyFont="1" applyBorder="1"/>
    <xf numFmtId="0" fontId="295" fillId="151" borderId="42" xfId="12358" applyFont="1" applyFill="1" applyBorder="1"/>
    <xf numFmtId="0" fontId="276" fillId="151" borderId="42" xfId="12358" applyFont="1" applyFill="1" applyBorder="1"/>
    <xf numFmtId="0" fontId="276" fillId="151" borderId="38" xfId="12358" applyFont="1" applyFill="1" applyBorder="1"/>
    <xf numFmtId="0" fontId="297" fillId="0" borderId="0" xfId="12358" applyFont="1" applyBorder="1" applyAlignment="1">
      <alignment horizontal="center"/>
    </xf>
    <xf numFmtId="0" fontId="170" fillId="153" borderId="205" xfId="12359" applyFont="1" applyFill="1" applyBorder="1"/>
    <xf numFmtId="0" fontId="170" fillId="153" borderId="205" xfId="12359" applyFont="1" applyFill="1" applyBorder="1" applyAlignment="1">
      <alignment horizontal="right"/>
    </xf>
    <xf numFmtId="0" fontId="296" fillId="151" borderId="205" xfId="12359" applyFont="1" applyFill="1" applyBorder="1"/>
    <xf numFmtId="3" fontId="112" fillId="0" borderId="54" xfId="12359" applyNumberFormat="1" applyFont="1" applyBorder="1" applyAlignment="1" applyProtection="1">
      <alignment horizontal="right" vertical="top" wrapText="1"/>
      <protection locked="0"/>
    </xf>
    <xf numFmtId="0" fontId="171" fillId="145" borderId="54" xfId="12359" quotePrefix="1" applyFont="1" applyFill="1" applyBorder="1" applyAlignment="1" applyProtection="1">
      <alignment horizontal="right"/>
      <protection locked="0"/>
    </xf>
    <xf numFmtId="0" fontId="171" fillId="0" borderId="54" xfId="12359" applyFont="1" applyBorder="1" applyProtection="1">
      <protection locked="0"/>
    </xf>
    <xf numFmtId="0" fontId="171" fillId="0" borderId="54" xfId="12359" applyFont="1" applyBorder="1" applyAlignment="1" applyProtection="1">
      <alignment horizontal="right"/>
      <protection locked="0"/>
    </xf>
    <xf numFmtId="0" fontId="171" fillId="145" borderId="54" xfId="12359" applyFont="1" applyFill="1" applyBorder="1" applyAlignment="1" applyProtection="1">
      <alignment horizontal="right"/>
      <protection locked="0"/>
    </xf>
    <xf numFmtId="0" fontId="171" fillId="0" borderId="54" xfId="12359" applyFont="1" applyBorder="1" applyAlignment="1" applyProtection="1">
      <protection locked="0"/>
    </xf>
    <xf numFmtId="0" fontId="112" fillId="0" borderId="0" xfId="234" applyFont="1"/>
    <xf numFmtId="14" fontId="285" fillId="161" borderId="0" xfId="234" applyNumberFormat="1" applyFont="1" applyFill="1"/>
    <xf numFmtId="3" fontId="112" fillId="0" borderId="54" xfId="1244" applyNumberFormat="1" applyFont="1" applyBorder="1" applyAlignment="1">
      <alignment horizontal="right" vertical="top" wrapText="1"/>
    </xf>
    <xf numFmtId="3" fontId="112" fillId="25" borderId="54" xfId="1244" applyNumberFormat="1" applyFont="1" applyFill="1" applyBorder="1" applyAlignment="1">
      <alignment horizontal="right" vertical="top" wrapText="1"/>
    </xf>
    <xf numFmtId="3" fontId="112" fillId="0" borderId="54" xfId="1244" applyNumberFormat="1" applyFont="1" applyBorder="1" applyAlignment="1" applyProtection="1">
      <alignment horizontal="right" vertical="top" wrapText="1"/>
    </xf>
    <xf numFmtId="3" fontId="113" fillId="24" borderId="54" xfId="1244" applyNumberFormat="1" applyFont="1" applyFill="1" applyBorder="1" applyAlignment="1">
      <alignment horizontal="right" vertical="top" wrapText="1"/>
    </xf>
    <xf numFmtId="0" fontId="299" fillId="150" borderId="217" xfId="12363" applyFont="1" applyFill="1" applyBorder="1" applyAlignment="1"/>
    <xf numFmtId="0" fontId="299" fillId="150" borderId="218" xfId="12363" applyFont="1" applyFill="1" applyBorder="1" applyAlignment="1"/>
    <xf numFmtId="0" fontId="300" fillId="150" borderId="218" xfId="12363" applyFont="1" applyFill="1" applyBorder="1" applyAlignment="1"/>
    <xf numFmtId="0" fontId="300" fillId="150" borderId="219" xfId="12363" applyFont="1" applyFill="1" applyBorder="1" applyAlignment="1"/>
    <xf numFmtId="0" fontId="299" fillId="150" borderId="148" xfId="12363" applyFont="1" applyFill="1" applyBorder="1" applyAlignment="1"/>
    <xf numFmtId="0" fontId="299" fillId="150" borderId="0" xfId="12363" applyFont="1" applyFill="1" applyBorder="1" applyAlignment="1"/>
    <xf numFmtId="0" fontId="301" fillId="162" borderId="0" xfId="12363" applyFont="1" applyFill="1" applyBorder="1" applyAlignment="1"/>
    <xf numFmtId="0" fontId="193" fillId="150" borderId="0" xfId="12363" applyFont="1" applyFill="1" applyBorder="1" applyAlignment="1"/>
    <xf numFmtId="0" fontId="300" fillId="150" borderId="26" xfId="12363" applyFont="1" applyFill="1" applyBorder="1" applyAlignment="1"/>
    <xf numFmtId="0" fontId="299" fillId="150" borderId="149" xfId="12363" applyFont="1" applyFill="1" applyBorder="1" applyAlignment="1"/>
    <xf numFmtId="0" fontId="299" fillId="150" borderId="150" xfId="12363" applyFont="1" applyFill="1" applyBorder="1" applyAlignment="1"/>
    <xf numFmtId="210" fontId="299" fillId="162" borderId="150" xfId="12363" applyNumberFormat="1" applyFont="1" applyFill="1" applyBorder="1" applyAlignment="1"/>
    <xf numFmtId="0" fontId="302" fillId="150" borderId="150" xfId="12363" applyFont="1" applyFill="1" applyBorder="1" applyAlignment="1"/>
    <xf numFmtId="0" fontId="193" fillId="150" borderId="150" xfId="12363" applyFont="1" applyFill="1" applyBorder="1" applyAlignment="1"/>
    <xf numFmtId="0" fontId="193" fillId="150" borderId="151" xfId="12363" applyFont="1" applyFill="1" applyBorder="1" applyAlignment="1"/>
    <xf numFmtId="0" fontId="288" fillId="162" borderId="216" xfId="12364" applyFont="1" applyFill="1" applyBorder="1" applyAlignment="1" applyProtection="1">
      <alignment horizontal="right"/>
    </xf>
    <xf numFmtId="0" fontId="288" fillId="0" borderId="216" xfId="12364" applyFont="1" applyBorder="1" applyAlignment="1" applyProtection="1"/>
    <xf numFmtId="0" fontId="288" fillId="148" borderId="216" xfId="12364" applyFont="1" applyFill="1" applyBorder="1" applyAlignment="1" applyProtection="1"/>
    <xf numFmtId="0" fontId="288" fillId="148" borderId="216" xfId="12364" applyFont="1" applyFill="1" applyBorder="1" applyAlignment="1" applyProtection="1">
      <alignment horizontal="right"/>
    </xf>
    <xf numFmtId="0" fontId="288" fillId="0" borderId="216" xfId="12364" applyFont="1" applyBorder="1" applyAlignment="1" applyProtection="1">
      <alignment horizontal="right"/>
    </xf>
    <xf numFmtId="0" fontId="303" fillId="150" borderId="216" xfId="12364" applyFont="1" applyFill="1" applyBorder="1" applyAlignment="1" applyProtection="1"/>
    <xf numFmtId="0" fontId="113" fillId="24" borderId="224" xfId="12365" applyFont="1" applyFill="1" applyBorder="1"/>
    <xf numFmtId="0" fontId="113" fillId="24" borderId="225" xfId="12365" applyFont="1" applyFill="1" applyBorder="1"/>
    <xf numFmtId="0" fontId="130" fillId="24" borderId="225" xfId="12365" applyFont="1" applyFill="1" applyBorder="1"/>
    <xf numFmtId="0" fontId="130" fillId="24" borderId="226" xfId="12365" applyFont="1" applyFill="1" applyBorder="1"/>
    <xf numFmtId="0" fontId="113" fillId="24" borderId="148" xfId="12365" applyFont="1" applyFill="1" applyBorder="1"/>
    <xf numFmtId="0" fontId="113" fillId="24" borderId="0" xfId="12365" applyFont="1" applyFill="1"/>
    <xf numFmtId="0" fontId="2" fillId="24" borderId="0" xfId="12365" applyFill="1"/>
    <xf numFmtId="0" fontId="130" fillId="24" borderId="26" xfId="12365" applyFont="1" applyFill="1" applyBorder="1"/>
    <xf numFmtId="0" fontId="113" fillId="24" borderId="149" xfId="12365" applyFont="1" applyFill="1" applyBorder="1"/>
    <xf numFmtId="0" fontId="113" fillId="24" borderId="150" xfId="12365" applyFont="1" applyFill="1" applyBorder="1"/>
    <xf numFmtId="0" fontId="112" fillId="24" borderId="150" xfId="12365" applyFont="1" applyFill="1" applyBorder="1"/>
    <xf numFmtId="0" fontId="2" fillId="24" borderId="150" xfId="12365" applyFill="1" applyBorder="1"/>
    <xf numFmtId="0" fontId="2" fillId="24" borderId="151" xfId="12365" applyFill="1" applyBorder="1"/>
    <xf numFmtId="14" fontId="113" fillId="144" borderId="150" xfId="12365" applyNumberFormat="1" applyFont="1" applyFill="1" applyBorder="1" applyProtection="1">
      <protection locked="0"/>
    </xf>
    <xf numFmtId="0" fontId="130" fillId="144" borderId="0" xfId="12365" applyFont="1" applyFill="1" applyProtection="1">
      <protection locked="0"/>
    </xf>
    <xf numFmtId="0" fontId="171" fillId="145" borderId="231" xfId="12427" applyFont="1" applyFill="1" applyBorder="1" applyAlignment="1" applyProtection="1">
      <alignment horizontal="right"/>
      <protection locked="0"/>
    </xf>
    <xf numFmtId="0" fontId="171" fillId="25" borderId="231" xfId="12427" applyFont="1" applyFill="1" applyBorder="1" applyAlignment="1">
      <alignment horizontal="right"/>
    </xf>
    <xf numFmtId="0" fontId="171" fillId="145" borderId="231" xfId="12427" quotePrefix="1" applyFont="1" applyFill="1" applyBorder="1" applyAlignment="1" applyProtection="1">
      <alignment horizontal="right"/>
      <protection locked="0"/>
    </xf>
    <xf numFmtId="0" fontId="171" fillId="25" borderId="231" xfId="12427" applyFont="1" applyFill="1" applyBorder="1"/>
    <xf numFmtId="0" fontId="186" fillId="24" borderId="231" xfId="12427" applyFont="1" applyFill="1" applyBorder="1"/>
    <xf numFmtId="0" fontId="171" fillId="0" borderId="231" xfId="12427" applyFont="1" applyBorder="1" applyProtection="1">
      <protection locked="0"/>
    </xf>
    <xf numFmtId="0" fontId="171" fillId="0" borderId="231" xfId="12427" applyFont="1" applyBorder="1" applyAlignment="1" applyProtection="1">
      <alignment horizontal="right"/>
      <protection locked="0"/>
    </xf>
    <xf numFmtId="0" fontId="273" fillId="156" borderId="48" xfId="12433" applyFont="1" applyFill="1" applyBorder="1" applyAlignment="1"/>
    <xf numFmtId="0" fontId="273" fillId="156" borderId="201" xfId="12433" applyFont="1" applyFill="1" applyBorder="1" applyAlignment="1"/>
    <xf numFmtId="0" fontId="301" fillId="156" borderId="201" xfId="12433" applyFont="1" applyFill="1" applyBorder="1" applyAlignment="1"/>
    <xf numFmtId="0" fontId="301" fillId="156" borderId="202" xfId="12433" applyFont="1" applyFill="1" applyBorder="1" applyAlignment="1"/>
    <xf numFmtId="0" fontId="273" fillId="156" borderId="203" xfId="12433" applyFont="1" applyFill="1" applyBorder="1" applyAlignment="1"/>
    <xf numFmtId="0" fontId="273" fillId="156" borderId="0" xfId="12433" applyFont="1" applyFill="1" applyBorder="1" applyAlignment="1"/>
    <xf numFmtId="0" fontId="301" fillId="152" borderId="0" xfId="12433" applyFont="1" applyFill="1" applyBorder="1" applyAlignment="1"/>
    <xf numFmtId="0" fontId="305" fillId="156" borderId="0" xfId="12433" applyFont="1" applyFill="1" applyBorder="1" applyAlignment="1"/>
    <xf numFmtId="0" fontId="301" fillId="156" borderId="28" xfId="12433" applyFont="1" applyFill="1" applyBorder="1" applyAlignment="1"/>
    <xf numFmtId="0" fontId="273" fillId="156" borderId="204" xfId="12433" applyFont="1" applyFill="1" applyBorder="1" applyAlignment="1"/>
    <xf numFmtId="0" fontId="273" fillId="156" borderId="42" xfId="12433" applyFont="1" applyFill="1" applyBorder="1" applyAlignment="1"/>
    <xf numFmtId="210" fontId="273" fillId="152" borderId="42" xfId="12433" applyNumberFormat="1" applyFont="1" applyFill="1" applyBorder="1" applyAlignment="1"/>
    <xf numFmtId="0" fontId="275" fillId="156" borderId="42" xfId="12433" applyFont="1" applyFill="1" applyBorder="1" applyAlignment="1"/>
    <xf numFmtId="0" fontId="305" fillId="156" borderId="42" xfId="12433" applyFont="1" applyFill="1" applyBorder="1" applyAlignment="1"/>
    <xf numFmtId="0" fontId="305" fillId="156" borderId="38" xfId="12433" applyFont="1" applyFill="1" applyBorder="1" applyAlignment="1"/>
    <xf numFmtId="3" fontId="171" fillId="25" borderId="153" xfId="0" applyNumberFormat="1" applyFont="1" applyFill="1" applyBorder="1" applyAlignment="1" applyProtection="1">
      <alignment horizontal="right"/>
    </xf>
    <xf numFmtId="3" fontId="171" fillId="25" borderId="153" xfId="0" applyNumberFormat="1" applyFont="1" applyFill="1" applyBorder="1" applyProtection="1"/>
    <xf numFmtId="3" fontId="186" fillId="24" borderId="153" xfId="0" applyNumberFormat="1" applyFont="1" applyFill="1" applyBorder="1" applyProtection="1"/>
    <xf numFmtId="0" fontId="130" fillId="24" borderId="219" xfId="0" applyFont="1" applyFill="1" applyBorder="1" applyProtection="1"/>
    <xf numFmtId="0" fontId="130" fillId="24" borderId="218" xfId="0" applyFont="1" applyFill="1" applyBorder="1" applyProtection="1"/>
    <xf numFmtId="0" fontId="113" fillId="24" borderId="218" xfId="0" applyFont="1" applyFill="1" applyBorder="1" applyProtection="1"/>
    <xf numFmtId="0" fontId="113" fillId="24" borderId="217" xfId="0" applyFont="1" applyFill="1" applyBorder="1" applyAlignment="1" applyProtection="1"/>
    <xf numFmtId="0" fontId="113" fillId="24" borderId="236" xfId="12434" applyFont="1" applyFill="1" applyBorder="1"/>
    <xf numFmtId="0" fontId="113" fillId="24" borderId="237" xfId="12434" applyFont="1" applyFill="1" applyBorder="1"/>
    <xf numFmtId="0" fontId="130" fillId="24" borderId="237" xfId="12434" applyFont="1" applyFill="1" applyBorder="1"/>
    <xf numFmtId="0" fontId="130" fillId="24" borderId="238" xfId="12434" applyFont="1" applyFill="1" applyBorder="1"/>
    <xf numFmtId="0" fontId="113" fillId="24" borderId="148" xfId="12434" applyFont="1" applyFill="1" applyBorder="1"/>
    <xf numFmtId="0" fontId="113" fillId="24" borderId="0" xfId="12434" applyFont="1" applyFill="1"/>
    <xf numFmtId="0" fontId="1" fillId="24" borderId="0" xfId="12434" applyFill="1"/>
    <xf numFmtId="0" fontId="130" fillId="24" borderId="26" xfId="12434" applyFont="1" applyFill="1" applyBorder="1"/>
    <xf numFmtId="0" fontId="113" fillId="24" borderId="149" xfId="12434" applyFont="1" applyFill="1" applyBorder="1"/>
    <xf numFmtId="0" fontId="113" fillId="24" borderId="150" xfId="12434" applyFont="1" applyFill="1" applyBorder="1"/>
    <xf numFmtId="0" fontId="112" fillId="24" borderId="150" xfId="12434" applyFont="1" applyFill="1" applyBorder="1"/>
    <xf numFmtId="0" fontId="1" fillId="24" borderId="150" xfId="12434" applyFill="1" applyBorder="1"/>
    <xf numFmtId="0" fontId="1" fillId="24" borderId="151" xfId="12434" applyFill="1" applyBorder="1"/>
    <xf numFmtId="14" fontId="113" fillId="144" borderId="150" xfId="12434" applyNumberFormat="1" applyFont="1" applyFill="1" applyBorder="1" applyProtection="1">
      <protection locked="0"/>
    </xf>
    <xf numFmtId="0" fontId="130" fillId="144" borderId="0" xfId="12434" applyFont="1" applyFill="1" applyProtection="1">
      <protection locked="0"/>
    </xf>
    <xf numFmtId="0" fontId="274" fillId="154" borderId="0" xfId="12476" applyFont="1" applyFill="1" applyBorder="1"/>
    <xf numFmtId="0" fontId="272" fillId="151" borderId="0" xfId="12476" applyFont="1" applyFill="1" applyBorder="1"/>
    <xf numFmtId="0" fontId="274" fillId="151" borderId="28" xfId="12476" applyFont="1" applyFill="1" applyBorder="1"/>
    <xf numFmtId="0" fontId="273" fillId="151" borderId="204" xfId="12476" applyFont="1" applyFill="1" applyBorder="1"/>
    <xf numFmtId="0" fontId="275" fillId="151" borderId="42" xfId="12476" applyFont="1" applyFill="1" applyBorder="1"/>
    <xf numFmtId="0" fontId="273" fillId="151" borderId="42" xfId="12476" applyFont="1" applyFill="1" applyBorder="1"/>
    <xf numFmtId="14" fontId="273" fillId="154" borderId="42" xfId="12476" applyNumberFormat="1" applyFont="1" applyFill="1" applyBorder="1"/>
    <xf numFmtId="0" fontId="277" fillId="153" borderId="205" xfId="12471" applyFont="1" applyFill="1" applyBorder="1" applyAlignment="1">
      <alignment horizontal="right"/>
    </xf>
    <xf numFmtId="0" fontId="277" fillId="0" borderId="205" xfId="12471" applyFont="1" applyBorder="1" applyAlignment="1">
      <alignment horizontal="right"/>
    </xf>
    <xf numFmtId="0" fontId="278" fillId="151" borderId="205" xfId="12471" applyFont="1" applyFill="1" applyBorder="1"/>
    <xf numFmtId="0" fontId="253" fillId="146" borderId="236" xfId="12468" applyFont="1" applyFill="1" applyBorder="1" applyAlignment="1" applyProtection="1"/>
    <xf numFmtId="0" fontId="253" fillId="146" borderId="218" xfId="12468" applyFont="1" applyFill="1" applyBorder="1" applyAlignment="1" applyProtection="1"/>
    <xf numFmtId="0" fontId="213" fillId="146" borderId="218" xfId="12468" applyFont="1" applyFill="1" applyBorder="1" applyAlignment="1" applyProtection="1"/>
    <xf numFmtId="0" fontId="213" fillId="146" borderId="238" xfId="12468" applyFont="1" applyFill="1" applyBorder="1" applyAlignment="1" applyProtection="1"/>
    <xf numFmtId="0" fontId="253" fillId="146" borderId="148" xfId="12468" applyFont="1" applyFill="1" applyBorder="1" applyAlignment="1" applyProtection="1"/>
    <xf numFmtId="0" fontId="253" fillId="146" borderId="0" xfId="12468" applyFont="1" applyFill="1" applyBorder="1" applyAlignment="1" applyProtection="1"/>
    <xf numFmtId="0" fontId="213" fillId="147" borderId="0" xfId="12468" applyFont="1" applyFill="1" applyBorder="1" applyAlignment="1" applyProtection="1">
      <protection locked="0"/>
    </xf>
    <xf numFmtId="0" fontId="191" fillId="146" borderId="0" xfId="12468" applyFill="1" applyBorder="1" applyAlignment="1" applyProtection="1"/>
    <xf numFmtId="0" fontId="213" fillId="146" borderId="26" xfId="12468" applyFont="1" applyFill="1" applyBorder="1" applyAlignment="1" applyProtection="1"/>
    <xf numFmtId="0" fontId="253" fillId="146" borderId="149" xfId="12468" applyFont="1" applyFill="1" applyBorder="1" applyAlignment="1" applyProtection="1"/>
    <xf numFmtId="0" fontId="253" fillId="146" borderId="150" xfId="12468" applyFont="1" applyFill="1" applyBorder="1" applyAlignment="1" applyProtection="1"/>
    <xf numFmtId="210" fontId="253" fillId="147" borderId="150" xfId="12468" applyNumberFormat="1" applyFont="1" applyFill="1" applyBorder="1" applyAlignment="1" applyProtection="1">
      <protection locked="0"/>
    </xf>
    <xf numFmtId="0" fontId="252" fillId="146" borderId="150" xfId="12468" applyFont="1" applyFill="1" applyBorder="1" applyAlignment="1" applyProtection="1"/>
    <xf numFmtId="0" fontId="191" fillId="146" borderId="150" xfId="12468" applyFill="1" applyBorder="1" applyAlignment="1" applyProtection="1"/>
    <xf numFmtId="0" fontId="191" fillId="146" borderId="151" xfId="12468" applyFill="1" applyBorder="1" applyAlignment="1" applyProtection="1"/>
    <xf numFmtId="0" fontId="272" fillId="151" borderId="38" xfId="12476" applyFont="1" applyFill="1" applyBorder="1"/>
    <xf numFmtId="0" fontId="272" fillId="151" borderId="42" xfId="12476" applyFont="1" applyFill="1" applyBorder="1"/>
    <xf numFmtId="0" fontId="273" fillId="151" borderId="0" xfId="12476" applyFont="1" applyFill="1" applyBorder="1"/>
    <xf numFmtId="0" fontId="273" fillId="151" borderId="203" xfId="12476" applyFont="1" applyFill="1" applyBorder="1"/>
    <xf numFmtId="0" fontId="274" fillId="151" borderId="202" xfId="12476" applyFont="1" applyFill="1" applyBorder="1"/>
    <xf numFmtId="0" fontId="274" fillId="151" borderId="201" xfId="12476" applyFont="1" applyFill="1" applyBorder="1"/>
    <xf numFmtId="0" fontId="273" fillId="151" borderId="201" xfId="12476" applyFont="1" applyFill="1" applyBorder="1"/>
    <xf numFmtId="0" fontId="273" fillId="151" borderId="48" xfId="12476" applyFont="1" applyFill="1" applyBorder="1"/>
    <xf numFmtId="0" fontId="277" fillId="153" borderId="205" xfId="12471" applyFont="1" applyFill="1" applyBorder="1"/>
    <xf numFmtId="0" fontId="277" fillId="0" borderId="205" xfId="12471" applyFont="1" applyBorder="1" applyAlignment="1"/>
    <xf numFmtId="0" fontId="277" fillId="152" borderId="205" xfId="12471" applyFont="1" applyFill="1" applyBorder="1" applyAlignment="1">
      <alignment horizontal="right"/>
    </xf>
    <xf numFmtId="0" fontId="256" fillId="147" borderId="153" xfId="12475" applyFont="1" applyFill="1" applyBorder="1" applyAlignment="1" applyProtection="1">
      <alignment horizontal="center"/>
      <protection locked="0"/>
    </xf>
    <xf numFmtId="0" fontId="256" fillId="0" borderId="153" xfId="12475" applyFont="1" applyBorder="1" applyAlignment="1" applyProtection="1">
      <alignment horizontal="center"/>
      <protection locked="0"/>
    </xf>
    <xf numFmtId="0" fontId="256" fillId="149" borderId="153" xfId="12475" applyFont="1" applyFill="1" applyBorder="1" applyAlignment="1" applyProtection="1"/>
    <xf numFmtId="0" fontId="256" fillId="149" borderId="153" xfId="12475" applyFont="1" applyFill="1" applyBorder="1" applyAlignment="1" applyProtection="1">
      <alignment horizontal="right"/>
    </xf>
    <xf numFmtId="0" fontId="192" fillId="146" borderId="153" xfId="12475" applyFont="1" applyFill="1" applyBorder="1" applyAlignment="1" applyProtection="1"/>
    <xf numFmtId="0" fontId="113" fillId="124" borderId="236" xfId="12477" applyFont="1" applyFill="1" applyBorder="1" applyAlignment="1" applyProtection="1"/>
    <xf numFmtId="0" fontId="113" fillId="124" borderId="218" xfId="12477" applyFont="1" applyFill="1" applyBorder="1" applyProtection="1"/>
    <xf numFmtId="0" fontId="167" fillId="124" borderId="218" xfId="12477" applyFont="1" applyFill="1" applyBorder="1" applyProtection="1"/>
    <xf numFmtId="0" fontId="167" fillId="124" borderId="238" xfId="12477" applyFont="1" applyFill="1" applyBorder="1" applyProtection="1"/>
    <xf numFmtId="0" fontId="113" fillId="124" borderId="148" xfId="12477" applyFont="1" applyFill="1" applyBorder="1" applyAlignment="1" applyProtection="1"/>
    <xf numFmtId="0" fontId="113" fillId="124" borderId="0" xfId="12477" applyFont="1" applyFill="1" applyBorder="1" applyAlignment="1" applyProtection="1"/>
    <xf numFmtId="0" fontId="167" fillId="147" borderId="0" xfId="12477" applyFont="1" applyFill="1" applyBorder="1" applyProtection="1">
      <protection locked="0"/>
    </xf>
    <xf numFmtId="0" fontId="133" fillId="124" borderId="0" xfId="12477" applyFill="1" applyBorder="1" applyProtection="1"/>
    <xf numFmtId="0" fontId="167" fillId="124" borderId="26" xfId="12477" applyFont="1" applyFill="1" applyBorder="1" applyProtection="1"/>
    <xf numFmtId="0" fontId="113" fillId="124" borderId="0" xfId="12477" applyFont="1" applyFill="1" applyBorder="1" applyProtection="1"/>
    <xf numFmtId="0" fontId="112" fillId="124" borderId="0" xfId="12477" applyFont="1" applyFill="1" applyBorder="1" applyProtection="1"/>
    <xf numFmtId="0" fontId="133" fillId="124" borderId="26" xfId="12477" applyFill="1" applyBorder="1" applyProtection="1"/>
    <xf numFmtId="0" fontId="113" fillId="124" borderId="149" xfId="12477" applyFont="1" applyFill="1" applyBorder="1" applyProtection="1"/>
    <xf numFmtId="0" fontId="113" fillId="124" borderId="150" xfId="12477" applyFont="1" applyFill="1" applyBorder="1" applyProtection="1"/>
    <xf numFmtId="14" fontId="113" fillId="147" borderId="150" xfId="12477" applyNumberFormat="1" applyFont="1" applyFill="1" applyBorder="1" applyProtection="1">
      <protection locked="0"/>
    </xf>
    <xf numFmtId="0" fontId="112" fillId="124" borderId="150" xfId="12477" applyFont="1" applyFill="1" applyBorder="1" applyProtection="1"/>
    <xf numFmtId="0" fontId="133" fillId="124" borderId="150" xfId="12477" applyFill="1" applyBorder="1" applyProtection="1"/>
    <xf numFmtId="0" fontId="133" fillId="124" borderId="151" xfId="12477" applyFill="1" applyBorder="1" applyProtection="1"/>
    <xf numFmtId="0" fontId="179" fillId="147" borderId="153" xfId="12749" applyFont="1" applyFill="1" applyBorder="1" applyAlignment="1" applyProtection="1">
      <alignment horizontal="right"/>
      <protection locked="0"/>
    </xf>
    <xf numFmtId="0" fontId="179" fillId="0" borderId="153" xfId="12749" applyFont="1" applyBorder="1" applyProtection="1">
      <protection locked="0"/>
    </xf>
    <xf numFmtId="0" fontId="179" fillId="149" borderId="153" xfId="12749" applyFont="1" applyFill="1" applyBorder="1" applyProtection="1"/>
    <xf numFmtId="0" fontId="179" fillId="149" borderId="153" xfId="12749" applyFont="1" applyFill="1" applyBorder="1" applyAlignment="1" applyProtection="1">
      <alignment horizontal="right"/>
    </xf>
    <xf numFmtId="0" fontId="179" fillId="0" borderId="153" xfId="12749" applyFont="1" applyBorder="1" applyAlignment="1" applyProtection="1">
      <alignment horizontal="right"/>
      <protection locked="0"/>
    </xf>
    <xf numFmtId="0" fontId="179" fillId="0" borderId="153" xfId="12749" applyFont="1" applyBorder="1" applyAlignment="1" applyProtection="1">
      <protection locked="0"/>
    </xf>
    <xf numFmtId="0" fontId="231" fillId="124" borderId="153" xfId="12749" applyFont="1" applyFill="1" applyBorder="1" applyProtection="1"/>
    <xf numFmtId="0" fontId="115" fillId="0" borderId="0" xfId="0" applyFont="1" applyAlignment="1">
      <alignment horizontal="center" vertical="center"/>
    </xf>
    <xf numFmtId="0" fontId="112" fillId="24" borderId="17" xfId="0" applyFont="1" applyFill="1" applyBorder="1" applyAlignment="1">
      <alignment horizontal="center" vertical="center" wrapText="1"/>
    </xf>
    <xf numFmtId="0" fontId="115" fillId="24" borderId="17" xfId="0" applyFont="1" applyFill="1" applyBorder="1" applyAlignment="1">
      <alignment horizontal="center" vertical="center" wrapText="1"/>
    </xf>
    <xf numFmtId="0" fontId="115" fillId="27" borderId="23" xfId="0" applyFont="1" applyFill="1" applyBorder="1" applyAlignment="1">
      <alignment horizontal="center" vertical="center" wrapText="1"/>
    </xf>
    <xf numFmtId="0" fontId="115" fillId="27" borderId="24" xfId="0" applyFont="1" applyFill="1" applyBorder="1" applyAlignment="1">
      <alignment horizontal="center" vertical="center" wrapText="1"/>
    </xf>
    <xf numFmtId="0" fontId="115" fillId="27" borderId="25" xfId="0" applyFont="1" applyFill="1" applyBorder="1" applyAlignment="1">
      <alignment horizontal="center" vertical="center" wrapText="1"/>
    </xf>
    <xf numFmtId="0" fontId="115" fillId="29" borderId="23" xfId="0" applyFont="1" applyFill="1" applyBorder="1" applyAlignment="1">
      <alignment horizontal="center" vertical="center" wrapText="1"/>
    </xf>
    <xf numFmtId="0" fontId="115" fillId="29" borderId="24" xfId="0" applyFont="1" applyFill="1" applyBorder="1" applyAlignment="1">
      <alignment horizontal="center" vertical="center" wrapText="1"/>
    </xf>
    <xf numFmtId="0" fontId="115" fillId="29" borderId="25" xfId="0" applyFont="1" applyFill="1" applyBorder="1" applyAlignment="1">
      <alignment horizontal="center" vertical="center" wrapText="1"/>
    </xf>
    <xf numFmtId="0" fontId="115" fillId="30" borderId="17" xfId="0" applyFont="1" applyFill="1" applyBorder="1" applyAlignment="1">
      <alignment horizontal="center" vertical="center" wrapText="1"/>
    </xf>
    <xf numFmtId="0" fontId="113" fillId="0" borderId="0" xfId="0" applyFont="1" applyAlignment="1" applyProtection="1">
      <alignment horizontal="center"/>
    </xf>
    <xf numFmtId="0" fontId="113" fillId="0" borderId="0" xfId="0" applyFont="1" applyFill="1" applyBorder="1" applyAlignment="1" applyProtection="1">
      <alignment horizontal="left"/>
      <protection locked="0"/>
    </xf>
    <xf numFmtId="0" fontId="113" fillId="0" borderId="26" xfId="0" applyFont="1" applyFill="1" applyBorder="1" applyAlignment="1" applyProtection="1">
      <alignment horizontal="left"/>
      <protection locked="0"/>
    </xf>
    <xf numFmtId="0" fontId="113" fillId="0" borderId="0" xfId="3366" applyFont="1" applyAlignment="1" applyProtection="1">
      <alignment horizontal="left"/>
      <protection locked="0"/>
    </xf>
    <xf numFmtId="0" fontId="253" fillId="0" borderId="0" xfId="3380" applyFont="1" applyBorder="1" applyAlignment="1" applyProtection="1">
      <alignment horizontal="left"/>
      <protection locked="0"/>
    </xf>
    <xf numFmtId="0" fontId="273" fillId="0" borderId="0" xfId="12433" applyFont="1" applyAlignment="1">
      <alignment horizontal="left"/>
    </xf>
    <xf numFmtId="0" fontId="304" fillId="0" borderId="0" xfId="12433" applyFont="1" applyAlignment="1"/>
    <xf numFmtId="0" fontId="276" fillId="0" borderId="28" xfId="12433" applyFont="1" applyBorder="1"/>
    <xf numFmtId="0" fontId="113" fillId="0" borderId="0" xfId="3393" applyFont="1" applyFill="1" applyBorder="1" applyAlignment="1" applyProtection="1">
      <alignment horizontal="left"/>
      <protection locked="0"/>
    </xf>
    <xf numFmtId="0" fontId="253" fillId="0" borderId="0" xfId="3410" applyFont="1" applyBorder="1" applyAlignment="1" applyProtection="1">
      <alignment horizontal="left"/>
      <protection locked="0"/>
    </xf>
    <xf numFmtId="0" fontId="270" fillId="0" borderId="0" xfId="3298" applyFont="1" applyFill="1" applyBorder="1" applyAlignment="1">
      <alignment horizontal="left"/>
    </xf>
    <xf numFmtId="0" fontId="285" fillId="161" borderId="0" xfId="234" applyFont="1" applyFill="1" applyAlignment="1">
      <alignment horizontal="left"/>
    </xf>
    <xf numFmtId="0" fontId="112" fillId="0" borderId="0" xfId="234" applyFont="1" applyAlignment="1">
      <alignment horizontal="left"/>
    </xf>
    <xf numFmtId="0" fontId="113" fillId="0" borderId="0" xfId="3421" applyFont="1" applyFill="1" applyBorder="1" applyAlignment="1" applyProtection="1">
      <alignment horizontal="left"/>
      <protection locked="0"/>
    </xf>
    <xf numFmtId="0" fontId="113" fillId="0" borderId="0" xfId="3298" applyFont="1" applyFill="1" applyBorder="1" applyAlignment="1" applyProtection="1">
      <alignment horizontal="left"/>
      <protection locked="0"/>
    </xf>
    <xf numFmtId="0" fontId="113" fillId="0" borderId="26" xfId="3298" applyFont="1" applyFill="1" applyBorder="1" applyAlignment="1" applyProtection="1">
      <alignment horizontal="left"/>
      <protection locked="0"/>
    </xf>
    <xf numFmtId="0" fontId="253" fillId="0" borderId="26" xfId="12468" applyFont="1" applyBorder="1" applyAlignment="1" applyProtection="1">
      <alignment horizontal="left"/>
      <protection locked="0"/>
    </xf>
    <xf numFmtId="0" fontId="113" fillId="0" borderId="0" xfId="3594" applyFont="1" applyFill="1" applyBorder="1" applyAlignment="1" applyProtection="1">
      <alignment horizontal="left"/>
      <protection locked="0"/>
    </xf>
    <xf numFmtId="0" fontId="113" fillId="0" borderId="26" xfId="3594" applyFont="1" applyFill="1" applyBorder="1" applyAlignment="1" applyProtection="1">
      <alignment horizontal="left"/>
      <protection locked="0"/>
    </xf>
    <xf numFmtId="0" fontId="113" fillId="0" borderId="0" xfId="3611" applyFont="1" applyFill="1" applyBorder="1" applyAlignment="1" applyProtection="1">
      <alignment horizontal="left"/>
      <protection locked="0"/>
    </xf>
    <xf numFmtId="0" fontId="113" fillId="0" borderId="26" xfId="3611" applyFont="1" applyFill="1" applyBorder="1" applyAlignment="1" applyProtection="1">
      <alignment horizontal="left"/>
      <protection locked="0"/>
    </xf>
    <xf numFmtId="0" fontId="285" fillId="155" borderId="0" xfId="3642" applyFont="1" applyFill="1" applyBorder="1" applyAlignment="1">
      <alignment horizontal="left"/>
    </xf>
    <xf numFmtId="0" fontId="257" fillId="0" borderId="0" xfId="3642" applyFont="1" applyFill="1" applyBorder="1" applyAlignment="1">
      <alignment horizontal="left"/>
    </xf>
    <xf numFmtId="0" fontId="273" fillId="0" borderId="0" xfId="3525" applyFont="1" applyAlignment="1">
      <alignment horizontal="left"/>
    </xf>
    <xf numFmtId="0" fontId="271" fillId="0" borderId="0" xfId="3525" applyFont="1" applyAlignment="1"/>
    <xf numFmtId="0" fontId="276" fillId="0" borderId="28" xfId="3525" applyFont="1" applyBorder="1"/>
    <xf numFmtId="0" fontId="113" fillId="0" borderId="0" xfId="12365" applyFont="1" applyAlignment="1" applyProtection="1">
      <alignment horizontal="left"/>
      <protection locked="0"/>
    </xf>
    <xf numFmtId="0" fontId="113" fillId="0" borderId="26" xfId="12365" applyFont="1" applyBorder="1" applyAlignment="1" applyProtection="1">
      <alignment horizontal="left"/>
      <protection locked="0"/>
    </xf>
    <xf numFmtId="0" fontId="113" fillId="0" borderId="0" xfId="12434" applyFont="1" applyAlignment="1" applyProtection="1">
      <alignment horizontal="left"/>
      <protection locked="0"/>
    </xf>
    <xf numFmtId="0" fontId="113" fillId="0" borderId="26" xfId="12434" applyFont="1" applyBorder="1" applyAlignment="1" applyProtection="1">
      <alignment horizontal="left"/>
      <protection locked="0"/>
    </xf>
    <xf numFmtId="0" fontId="253" fillId="0" borderId="26" xfId="4553" applyFont="1" applyBorder="1" applyAlignment="1" applyProtection="1">
      <alignment horizontal="left"/>
      <protection locked="0"/>
    </xf>
    <xf numFmtId="0" fontId="299" fillId="0" borderId="26" xfId="12363" applyFont="1" applyBorder="1" applyAlignment="1">
      <alignment horizontal="left"/>
    </xf>
    <xf numFmtId="0" fontId="273" fillId="0" borderId="0" xfId="12476" applyFont="1" applyAlignment="1">
      <alignment horizontal="left"/>
    </xf>
    <xf numFmtId="0" fontId="271" fillId="0" borderId="0" xfId="12476" applyFont="1" applyAlignment="1"/>
    <xf numFmtId="0" fontId="276" fillId="0" borderId="28" xfId="12476" applyFont="1" applyBorder="1"/>
    <xf numFmtId="0" fontId="308" fillId="0" borderId="0" xfId="12473" applyFont="1" applyAlignment="1">
      <alignment horizontal="justify" vertical="justify" wrapText="1"/>
    </xf>
    <xf numFmtId="0" fontId="271" fillId="0" borderId="0" xfId="12473" applyFont="1" applyAlignment="1">
      <alignment horizontal="justify" vertical="justify"/>
    </xf>
    <xf numFmtId="0" fontId="293" fillId="0" borderId="0" xfId="12358" applyFont="1" applyAlignment="1">
      <alignment horizontal="left"/>
    </xf>
    <xf numFmtId="0" fontId="292" fillId="0" borderId="0" xfId="12358" applyFont="1" applyAlignment="1"/>
    <xf numFmtId="0" fontId="276" fillId="0" borderId="28" xfId="12358" applyFont="1" applyBorder="1"/>
  </cellXfs>
  <cellStyles count="12822">
    <cellStyle name="20% - Accent1" xfId="1"/>
    <cellStyle name="20% - Accent1 10" xfId="5984"/>
    <cellStyle name="20% - Accent1 11" xfId="6303"/>
    <cellStyle name="20% - Accent1 12" xfId="6621"/>
    <cellStyle name="20% - Accent1 13" xfId="6938"/>
    <cellStyle name="20% - Accent1 14" xfId="7252"/>
    <cellStyle name="20% - Accent1 15" xfId="7563"/>
    <cellStyle name="20% - Accent1 16" xfId="7882"/>
    <cellStyle name="20% - Accent1 17" xfId="8201"/>
    <cellStyle name="20% - Accent1 18" xfId="8521"/>
    <cellStyle name="20% - Accent1 19" xfId="8840"/>
    <cellStyle name="20% - Accent1 2" xfId="424"/>
    <cellStyle name="20% - Accent1 2 2" xfId="3701"/>
    <cellStyle name="20% - Accent1 20" xfId="9159"/>
    <cellStyle name="20% - Accent1 21" xfId="9472"/>
    <cellStyle name="20% - Accent1 22" xfId="9787"/>
    <cellStyle name="20% - Accent1 23" xfId="10101"/>
    <cellStyle name="20% - Accent1 24" xfId="10416"/>
    <cellStyle name="20% - Accent1 25" xfId="10735"/>
    <cellStyle name="20% - Accent1 26" xfId="11054"/>
    <cellStyle name="20% - Accent1 27" xfId="11368"/>
    <cellStyle name="20% - Accent1 28" xfId="11677"/>
    <cellStyle name="20% - Accent1 29" xfId="11991"/>
    <cellStyle name="20% - Accent1 3" xfId="822"/>
    <cellStyle name="20% - Accent1 3 2" xfId="3968"/>
    <cellStyle name="20% - Accent1 30" xfId="3683"/>
    <cellStyle name="20% - Accent1 31" xfId="12479"/>
    <cellStyle name="20% - Accent1 4" xfId="1281"/>
    <cellStyle name="20% - Accent1 4 2" xfId="4320"/>
    <cellStyle name="20% - Accent1 5" xfId="1557"/>
    <cellStyle name="20% - Accent1 5 2" xfId="4522"/>
    <cellStyle name="20% - Accent1 6" xfId="1663"/>
    <cellStyle name="20% - Accent1 7" xfId="2213"/>
    <cellStyle name="20% - Accent1 7 2" xfId="5045"/>
    <cellStyle name="20% - Accent1 8" xfId="5354"/>
    <cellStyle name="20% - Accent1 9" xfId="5670"/>
    <cellStyle name="20% - Accent1_TRT1" xfId="2764"/>
    <cellStyle name="20% - Accent2" xfId="2"/>
    <cellStyle name="20% - Accent2 10" xfId="5958"/>
    <cellStyle name="20% - Accent2 11" xfId="6277"/>
    <cellStyle name="20% - Accent2 12" xfId="6595"/>
    <cellStyle name="20% - Accent2 13" xfId="6912"/>
    <cellStyle name="20% - Accent2 14" xfId="7226"/>
    <cellStyle name="20% - Accent2 15" xfId="7537"/>
    <cellStyle name="20% - Accent2 16" xfId="7856"/>
    <cellStyle name="20% - Accent2 17" xfId="8175"/>
    <cellStyle name="20% - Accent2 18" xfId="8495"/>
    <cellStyle name="20% - Accent2 19" xfId="8814"/>
    <cellStyle name="20% - Accent2 2" xfId="425"/>
    <cellStyle name="20% - Accent2 2 2" xfId="3702"/>
    <cellStyle name="20% - Accent2 20" xfId="9133"/>
    <cellStyle name="20% - Accent2 21" xfId="9446"/>
    <cellStyle name="20% - Accent2 22" xfId="9761"/>
    <cellStyle name="20% - Accent2 23" xfId="10075"/>
    <cellStyle name="20% - Accent2 24" xfId="10390"/>
    <cellStyle name="20% - Accent2 25" xfId="10709"/>
    <cellStyle name="20% - Accent2 26" xfId="11028"/>
    <cellStyle name="20% - Accent2 27" xfId="11342"/>
    <cellStyle name="20% - Accent2 28" xfId="11651"/>
    <cellStyle name="20% - Accent2 29" xfId="11965"/>
    <cellStyle name="20% - Accent2 3" xfId="1282"/>
    <cellStyle name="20% - Accent2 3 2" xfId="3942"/>
    <cellStyle name="20% - Accent2 30" xfId="12480"/>
    <cellStyle name="20% - Accent2 4" xfId="1664"/>
    <cellStyle name="20% - Accent2 5" xfId="2214"/>
    <cellStyle name="20% - Accent2 5 2" xfId="4499"/>
    <cellStyle name="20% - Accent2 6" xfId="4746"/>
    <cellStyle name="20% - Accent2 7" xfId="5019"/>
    <cellStyle name="20% - Accent2 8" xfId="5329"/>
    <cellStyle name="20% - Accent2 9" xfId="5644"/>
    <cellStyle name="20% - Accent2_TRT1" xfId="2765"/>
    <cellStyle name="20% - Accent3" xfId="3"/>
    <cellStyle name="20% - Accent3 10" xfId="5951"/>
    <cellStyle name="20% - Accent3 11" xfId="6270"/>
    <cellStyle name="20% - Accent3 12" xfId="6588"/>
    <cellStyle name="20% - Accent3 13" xfId="6905"/>
    <cellStyle name="20% - Accent3 14" xfId="7219"/>
    <cellStyle name="20% - Accent3 15" xfId="7530"/>
    <cellStyle name="20% - Accent3 16" xfId="7849"/>
    <cellStyle name="20% - Accent3 17" xfId="8168"/>
    <cellStyle name="20% - Accent3 18" xfId="8488"/>
    <cellStyle name="20% - Accent3 19" xfId="8807"/>
    <cellStyle name="20% - Accent3 2" xfId="426"/>
    <cellStyle name="20% - Accent3 2 2" xfId="3703"/>
    <cellStyle name="20% - Accent3 20" xfId="9126"/>
    <cellStyle name="20% - Accent3 21" xfId="9439"/>
    <cellStyle name="20% - Accent3 22" xfId="9758"/>
    <cellStyle name="20% - Accent3 23" xfId="10068"/>
    <cellStyle name="20% - Accent3 24" xfId="10386"/>
    <cellStyle name="20% - Accent3 25" xfId="10702"/>
    <cellStyle name="20% - Accent3 26" xfId="11021"/>
    <cellStyle name="20% - Accent3 27" xfId="11335"/>
    <cellStyle name="20% - Accent3 28" xfId="11647"/>
    <cellStyle name="20% - Accent3 29" xfId="11962"/>
    <cellStyle name="20% - Accent3 3" xfId="1283"/>
    <cellStyle name="20% - Accent3 3 2" xfId="3935"/>
    <cellStyle name="20% - Accent3 30" xfId="12481"/>
    <cellStyle name="20% - Accent3 4" xfId="1665"/>
    <cellStyle name="20% - Accent3 5" xfId="2215"/>
    <cellStyle name="20% - Accent3 5 2" xfId="4492"/>
    <cellStyle name="20% - Accent3 6" xfId="4740"/>
    <cellStyle name="20% - Accent3 7" xfId="5012"/>
    <cellStyle name="20% - Accent3 8" xfId="5322"/>
    <cellStyle name="20% - Accent3 9" xfId="5637"/>
    <cellStyle name="20% - Accent3_TRT1" xfId="2766"/>
    <cellStyle name="20% - Accent4" xfId="4"/>
    <cellStyle name="20% - Accent4 10" xfId="5936"/>
    <cellStyle name="20% - Accent4 11" xfId="6255"/>
    <cellStyle name="20% - Accent4 12" xfId="6573"/>
    <cellStyle name="20% - Accent4 13" xfId="6890"/>
    <cellStyle name="20% - Accent4 14" xfId="7204"/>
    <cellStyle name="20% - Accent4 15" xfId="7515"/>
    <cellStyle name="20% - Accent4 16" xfId="7834"/>
    <cellStyle name="20% - Accent4 17" xfId="8153"/>
    <cellStyle name="20% - Accent4 18" xfId="8473"/>
    <cellStyle name="20% - Accent4 19" xfId="8792"/>
    <cellStyle name="20% - Accent4 2" xfId="427"/>
    <cellStyle name="20% - Accent4 2 2" xfId="3704"/>
    <cellStyle name="20% - Accent4 20" xfId="9111"/>
    <cellStyle name="20% - Accent4 21" xfId="9424"/>
    <cellStyle name="20% - Accent4 22" xfId="9744"/>
    <cellStyle name="20% - Accent4 23" xfId="10053"/>
    <cellStyle name="20% - Accent4 24" xfId="10372"/>
    <cellStyle name="20% - Accent4 25" xfId="10687"/>
    <cellStyle name="20% - Accent4 26" xfId="11006"/>
    <cellStyle name="20% - Accent4 27" xfId="11320"/>
    <cellStyle name="20% - Accent4 28" xfId="11633"/>
    <cellStyle name="20% - Accent4 29" xfId="11948"/>
    <cellStyle name="20% - Accent4 3" xfId="1284"/>
    <cellStyle name="20% - Accent4 3 2" xfId="3913"/>
    <cellStyle name="20% - Accent4 30" xfId="12482"/>
    <cellStyle name="20% - Accent4 4" xfId="1666"/>
    <cellStyle name="20% - Accent4 5" xfId="2216"/>
    <cellStyle name="20% - Accent4 5 2" xfId="4479"/>
    <cellStyle name="20% - Accent4 6" xfId="4733"/>
    <cellStyle name="20% - Accent4 7" xfId="4997"/>
    <cellStyle name="20% - Accent4 8" xfId="5307"/>
    <cellStyle name="20% - Accent4 9" xfId="5622"/>
    <cellStyle name="20% - Accent4_TRT1" xfId="2767"/>
    <cellStyle name="20% - Accent5" xfId="5"/>
    <cellStyle name="20% - Accent5 10" xfId="5929"/>
    <cellStyle name="20% - Accent5 11" xfId="6248"/>
    <cellStyle name="20% - Accent5 12" xfId="6566"/>
    <cellStyle name="20% - Accent5 13" xfId="6883"/>
    <cellStyle name="20% - Accent5 14" xfId="7201"/>
    <cellStyle name="20% - Accent5 15" xfId="7508"/>
    <cellStyle name="20% - Accent5 16" xfId="7827"/>
    <cellStyle name="20% - Accent5 17" xfId="8146"/>
    <cellStyle name="20% - Accent5 18" xfId="8466"/>
    <cellStyle name="20% - Accent5 19" xfId="8785"/>
    <cellStyle name="20% - Accent5 2" xfId="428"/>
    <cellStyle name="20% - Accent5 2 2" xfId="3705"/>
    <cellStyle name="20% - Accent5 20" xfId="9104"/>
    <cellStyle name="20% - Accent5 21" xfId="9417"/>
    <cellStyle name="20% - Accent5 22" xfId="9737"/>
    <cellStyle name="20% - Accent5 23" xfId="10046"/>
    <cellStyle name="20% - Accent5 24" xfId="10365"/>
    <cellStyle name="20% - Accent5 25" xfId="10680"/>
    <cellStyle name="20% - Accent5 26" xfId="10999"/>
    <cellStyle name="20% - Accent5 27" xfId="11313"/>
    <cellStyle name="20% - Accent5 28" xfId="11626"/>
    <cellStyle name="20% - Accent5 29" xfId="11941"/>
    <cellStyle name="20% - Accent5 3" xfId="821"/>
    <cellStyle name="20% - Accent5 3 2" xfId="3912"/>
    <cellStyle name="20% - Accent5 30" xfId="5406"/>
    <cellStyle name="20% - Accent5 31" xfId="12483"/>
    <cellStyle name="20% - Accent5 4" xfId="1285"/>
    <cellStyle name="20% - Accent5 4 2" xfId="4270"/>
    <cellStyle name="20% - Accent5 5" xfId="1667"/>
    <cellStyle name="20% - Accent5 6" xfId="2217"/>
    <cellStyle name="20% - Accent5 6 2" xfId="4726"/>
    <cellStyle name="20% - Accent5 7" xfId="4990"/>
    <cellStyle name="20% - Accent5 8" xfId="5300"/>
    <cellStyle name="20% - Accent5 9" xfId="5615"/>
    <cellStyle name="20% - Accent5_TRT1" xfId="2768"/>
    <cellStyle name="20% - Accent6" xfId="6"/>
    <cellStyle name="20% - Accent6 10" xfId="5928"/>
    <cellStyle name="20% - Accent6 11" xfId="6247"/>
    <cellStyle name="20% - Accent6 12" xfId="6565"/>
    <cellStyle name="20% - Accent6 13" xfId="6882"/>
    <cellStyle name="20% - Accent6 14" xfId="7200"/>
    <cellStyle name="20% - Accent6 15" xfId="7507"/>
    <cellStyle name="20% - Accent6 16" xfId="7826"/>
    <cellStyle name="20% - Accent6 17" xfId="8145"/>
    <cellStyle name="20% - Accent6 18" xfId="8465"/>
    <cellStyle name="20% - Accent6 19" xfId="8784"/>
    <cellStyle name="20% - Accent6 2" xfId="429"/>
    <cellStyle name="20% - Accent6 2 2" xfId="3706"/>
    <cellStyle name="20% - Accent6 20" xfId="9103"/>
    <cellStyle name="20% - Accent6 21" xfId="9416"/>
    <cellStyle name="20% - Accent6 22" xfId="9736"/>
    <cellStyle name="20% - Accent6 23" xfId="10045"/>
    <cellStyle name="20% - Accent6 24" xfId="10364"/>
    <cellStyle name="20% - Accent6 25" xfId="10679"/>
    <cellStyle name="20% - Accent6 26" xfId="10998"/>
    <cellStyle name="20% - Accent6 27" xfId="11312"/>
    <cellStyle name="20% - Accent6 28" xfId="11625"/>
    <cellStyle name="20% - Accent6 29" xfId="11940"/>
    <cellStyle name="20% - Accent6 3" xfId="820"/>
    <cellStyle name="20% - Accent6 3 2" xfId="3909"/>
    <cellStyle name="20% - Accent6 30" xfId="4787"/>
    <cellStyle name="20% - Accent6 31" xfId="12484"/>
    <cellStyle name="20% - Accent6 4" xfId="1286"/>
    <cellStyle name="20% - Accent6 4 2" xfId="4269"/>
    <cellStyle name="20% - Accent6 5" xfId="1558"/>
    <cellStyle name="20% - Accent6 5 2" xfId="4474"/>
    <cellStyle name="20% - Accent6 6" xfId="1668"/>
    <cellStyle name="20% - Accent6 7" xfId="2218"/>
    <cellStyle name="20% - Accent6 7 2" xfId="4989"/>
    <cellStyle name="20% - Accent6 8" xfId="5299"/>
    <cellStyle name="20% - Accent6 9" xfId="5614"/>
    <cellStyle name="20% - Accent6_TRT1" xfId="2769"/>
    <cellStyle name="20% - Ênfase1" xfId="400" builtinId="30" customBuiltin="1"/>
    <cellStyle name="20% - Ênfase1 2" xfId="7"/>
    <cellStyle name="20% - Ênfase1 2 10" xfId="5611"/>
    <cellStyle name="20% - Ênfase1 2 11" xfId="5925"/>
    <cellStyle name="20% - Ênfase1 2 12" xfId="6244"/>
    <cellStyle name="20% - Ênfase1 2 13" xfId="6562"/>
    <cellStyle name="20% - Ênfase1 2 14" xfId="6879"/>
    <cellStyle name="20% - Ênfase1 2 15" xfId="7197"/>
    <cellStyle name="20% - Ênfase1 2 16" xfId="7504"/>
    <cellStyle name="20% - Ênfase1 2 17" xfId="7823"/>
    <cellStyle name="20% - Ênfase1 2 18" xfId="8142"/>
    <cellStyle name="20% - Ênfase1 2 19" xfId="8462"/>
    <cellStyle name="20% - Ênfase1 2 2" xfId="8"/>
    <cellStyle name="20% - Ênfase1 2 2 10" xfId="6090"/>
    <cellStyle name="20% - Ênfase1 2 2 11" xfId="6409"/>
    <cellStyle name="20% - Ênfase1 2 2 12" xfId="6726"/>
    <cellStyle name="20% - Ênfase1 2 2 13" xfId="7043"/>
    <cellStyle name="20% - Ênfase1 2 2 14" xfId="7354"/>
    <cellStyle name="20% - Ênfase1 2 2 15" xfId="7669"/>
    <cellStyle name="20% - Ênfase1 2 2 16" xfId="7988"/>
    <cellStyle name="20% - Ênfase1 2 2 17" xfId="8308"/>
    <cellStyle name="20% - Ênfase1 2 2 18" xfId="8627"/>
    <cellStyle name="20% - Ênfase1 2 2 19" xfId="8946"/>
    <cellStyle name="20% - Ênfase1 2 2 2" xfId="431"/>
    <cellStyle name="20% - Ênfase1 2 2 2 2" xfId="3708"/>
    <cellStyle name="20% - Ênfase1 2 2 20" xfId="9265"/>
    <cellStyle name="20% - Ênfase1 2 2 21" xfId="9579"/>
    <cellStyle name="20% - Ênfase1 2 2 22" xfId="9894"/>
    <cellStyle name="20% - Ênfase1 2 2 23" xfId="10207"/>
    <cellStyle name="20% - Ênfase1 2 2 24" xfId="10522"/>
    <cellStyle name="20% - Ênfase1 2 2 25" xfId="10841"/>
    <cellStyle name="20% - Ênfase1 2 2 26" xfId="11161"/>
    <cellStyle name="20% - Ênfase1 2 2 27" xfId="11474"/>
    <cellStyle name="20% - Ênfase1 2 2 28" xfId="11783"/>
    <cellStyle name="20% - Ênfase1 2 2 29" xfId="12098"/>
    <cellStyle name="20% - Ênfase1 2 2 3" xfId="818"/>
    <cellStyle name="20% - Ênfase1 2 2 3 2" xfId="3892"/>
    <cellStyle name="20% - Ênfase1 2 2 30" xfId="3682"/>
    <cellStyle name="20% - Ênfase1 2 2 31" xfId="12487"/>
    <cellStyle name="20% - Ênfase1 2 2 4" xfId="1288"/>
    <cellStyle name="20% - Ênfase1 2 2 4 2" xfId="4400"/>
    <cellStyle name="20% - Ênfase1 2 2 5" xfId="1560"/>
    <cellStyle name="20% - Ênfase1 2 2 5 2" xfId="4582"/>
    <cellStyle name="20% - Ênfase1 2 2 6" xfId="1670"/>
    <cellStyle name="20% - Ênfase1 2 2 7" xfId="2190"/>
    <cellStyle name="20% - Ênfase1 2 2 7 2" xfId="5150"/>
    <cellStyle name="20% - Ênfase1 2 2 8" xfId="5460"/>
    <cellStyle name="20% - Ênfase1 2 2 9" xfId="5775"/>
    <cellStyle name="20% - Ênfase1 2 2_TRT1" xfId="2770"/>
    <cellStyle name="20% - Ênfase1 2 20" xfId="8781"/>
    <cellStyle name="20% - Ênfase1 2 21" xfId="9100"/>
    <cellStyle name="20% - Ênfase1 2 22" xfId="9413"/>
    <cellStyle name="20% - Ênfase1 2 23" xfId="9733"/>
    <cellStyle name="20% - Ênfase1 2 24" xfId="10042"/>
    <cellStyle name="20% - Ênfase1 2 25" xfId="10361"/>
    <cellStyle name="20% - Ênfase1 2 26" xfId="10676"/>
    <cellStyle name="20% - Ênfase1 2 27" xfId="10995"/>
    <cellStyle name="20% - Ênfase1 2 28" xfId="11309"/>
    <cellStyle name="20% - Ênfase1 2 29" xfId="11622"/>
    <cellStyle name="20% - Ênfase1 2 3" xfId="430"/>
    <cellStyle name="20% - Ênfase1 2 3 2" xfId="3707"/>
    <cellStyle name="20% - Ênfase1 2 30" xfId="11937"/>
    <cellStyle name="20% - Ênfase1 2 31" xfId="6355"/>
    <cellStyle name="20% - Ênfase1 2 32" xfId="12486"/>
    <cellStyle name="20% - Ênfase1 2 4" xfId="819"/>
    <cellStyle name="20% - Ênfase1 2 4 2" xfId="3905"/>
    <cellStyle name="20% - Ênfase1 2 5" xfId="1287"/>
    <cellStyle name="20% - Ênfase1 2 5 2" xfId="4266"/>
    <cellStyle name="20% - Ênfase1 2 6" xfId="1559"/>
    <cellStyle name="20% - Ênfase1 2 6 2" xfId="4471"/>
    <cellStyle name="20% - Ênfase1 2 7" xfId="1669"/>
    <cellStyle name="20% - Ênfase1 2 8" xfId="2189"/>
    <cellStyle name="20% - Ênfase1 2 8 2" xfId="4986"/>
    <cellStyle name="20% - Ênfase1 2 9" xfId="5296"/>
    <cellStyle name="20% - Ênfase1 2_00_ANEXO V 2015 - VERSÃO INICIAL PLOA_2015" xfId="9"/>
    <cellStyle name="20% - Ênfase1 3" xfId="10"/>
    <cellStyle name="20% - Ênfase1 3 10" xfId="6087"/>
    <cellStyle name="20% - Ênfase1 3 11" xfId="6406"/>
    <cellStyle name="20% - Ênfase1 3 12" xfId="6723"/>
    <cellStyle name="20% - Ênfase1 3 13" xfId="7040"/>
    <cellStyle name="20% - Ênfase1 3 14" xfId="7351"/>
    <cellStyle name="20% - Ênfase1 3 15" xfId="7666"/>
    <cellStyle name="20% - Ênfase1 3 16" xfId="7985"/>
    <cellStyle name="20% - Ênfase1 3 17" xfId="8305"/>
    <cellStyle name="20% - Ênfase1 3 18" xfId="8624"/>
    <cellStyle name="20% - Ênfase1 3 19" xfId="8943"/>
    <cellStyle name="20% - Ênfase1 3 2" xfId="432"/>
    <cellStyle name="20% - Ênfase1 3 2 2" xfId="3709"/>
    <cellStyle name="20% - Ênfase1 3 20" xfId="9262"/>
    <cellStyle name="20% - Ênfase1 3 21" xfId="9576"/>
    <cellStyle name="20% - Ênfase1 3 22" xfId="9891"/>
    <cellStyle name="20% - Ênfase1 3 23" xfId="10204"/>
    <cellStyle name="20% - Ênfase1 3 24" xfId="10519"/>
    <cellStyle name="20% - Ênfase1 3 25" xfId="10838"/>
    <cellStyle name="20% - Ênfase1 3 26" xfId="11158"/>
    <cellStyle name="20% - Ênfase1 3 27" xfId="11471"/>
    <cellStyle name="20% - Ênfase1 3 28" xfId="11780"/>
    <cellStyle name="20% - Ênfase1 3 29" xfId="12095"/>
    <cellStyle name="20% - Ênfase1 3 3" xfId="817"/>
    <cellStyle name="20% - Ênfase1 3 3 2" xfId="3842"/>
    <cellStyle name="20% - Ênfase1 3 30" xfId="3681"/>
    <cellStyle name="20% - Ênfase1 3 31" xfId="12488"/>
    <cellStyle name="20% - Ênfase1 3 4" xfId="1289"/>
    <cellStyle name="20% - Ênfase1 3 4 2" xfId="4399"/>
    <cellStyle name="20% - Ênfase1 3 5" xfId="1561"/>
    <cellStyle name="20% - Ênfase1 3 5 2" xfId="4579"/>
    <cellStyle name="20% - Ênfase1 3 6" xfId="1671"/>
    <cellStyle name="20% - Ênfase1 3 7" xfId="2191"/>
    <cellStyle name="20% - Ênfase1 3 7 2" xfId="5147"/>
    <cellStyle name="20% - Ênfase1 3 8" xfId="5457"/>
    <cellStyle name="20% - Ênfase1 3 9" xfId="5772"/>
    <cellStyle name="20% - Ênfase1 3_TRT1" xfId="2771"/>
    <cellStyle name="20% - Ênfase1 4" xfId="11"/>
    <cellStyle name="20% - Ênfase1 4 10" xfId="6086"/>
    <cellStyle name="20% - Ênfase1 4 11" xfId="6405"/>
    <cellStyle name="20% - Ênfase1 4 12" xfId="6722"/>
    <cellStyle name="20% - Ênfase1 4 13" xfId="7039"/>
    <cellStyle name="20% - Ênfase1 4 14" xfId="7350"/>
    <cellStyle name="20% - Ênfase1 4 15" xfId="7665"/>
    <cellStyle name="20% - Ênfase1 4 16" xfId="7984"/>
    <cellStyle name="20% - Ênfase1 4 17" xfId="8304"/>
    <cellStyle name="20% - Ênfase1 4 18" xfId="8623"/>
    <cellStyle name="20% - Ênfase1 4 19" xfId="8942"/>
    <cellStyle name="20% - Ênfase1 4 2" xfId="433"/>
    <cellStyle name="20% - Ênfase1 4 2 2" xfId="3710"/>
    <cellStyle name="20% - Ênfase1 4 20" xfId="9261"/>
    <cellStyle name="20% - Ênfase1 4 21" xfId="9575"/>
    <cellStyle name="20% - Ênfase1 4 22" xfId="9890"/>
    <cellStyle name="20% - Ênfase1 4 23" xfId="10203"/>
    <cellStyle name="20% - Ênfase1 4 24" xfId="10518"/>
    <cellStyle name="20% - Ênfase1 4 25" xfId="10837"/>
    <cellStyle name="20% - Ênfase1 4 26" xfId="11157"/>
    <cellStyle name="20% - Ênfase1 4 27" xfId="11470"/>
    <cellStyle name="20% - Ênfase1 4 28" xfId="11779"/>
    <cellStyle name="20% - Ênfase1 4 29" xfId="12094"/>
    <cellStyle name="20% - Ênfase1 4 3" xfId="816"/>
    <cellStyle name="20% - Ênfase1 4 3 2" xfId="3809"/>
    <cellStyle name="20% - Ênfase1 4 30" xfId="4786"/>
    <cellStyle name="20% - Ênfase1 4 31" xfId="12489"/>
    <cellStyle name="20% - Ênfase1 4 4" xfId="1290"/>
    <cellStyle name="20% - Ênfase1 4 4 2" xfId="4398"/>
    <cellStyle name="20% - Ênfase1 4 5" xfId="1562"/>
    <cellStyle name="20% - Ênfase1 4 5 2" xfId="4578"/>
    <cellStyle name="20% - Ênfase1 4 6" xfId="1672"/>
    <cellStyle name="20% - Ênfase1 4 7" xfId="2192"/>
    <cellStyle name="20% - Ênfase1 4 7 2" xfId="5146"/>
    <cellStyle name="20% - Ênfase1 4 8" xfId="5456"/>
    <cellStyle name="20% - Ênfase1 4 9" xfId="5771"/>
    <cellStyle name="20% - Ênfase1 4_TRT1" xfId="2772"/>
    <cellStyle name="20% - Ênfase1 5" xfId="874"/>
    <cellStyle name="20% - Ênfase1 6" xfId="881"/>
    <cellStyle name="20% - Ênfase1 7" xfId="12485"/>
    <cellStyle name="20% - Ênfase2" xfId="404" builtinId="34" customBuiltin="1"/>
    <cellStyle name="20% - Ênfase2 2" xfId="12"/>
    <cellStyle name="20% - Ênfase2 2 10" xfId="5766"/>
    <cellStyle name="20% - Ênfase2 2 11" xfId="6081"/>
    <cellStyle name="20% - Ênfase2 2 12" xfId="6400"/>
    <cellStyle name="20% - Ênfase2 2 13" xfId="6717"/>
    <cellStyle name="20% - Ênfase2 2 14" xfId="7034"/>
    <cellStyle name="20% - Ênfase2 2 15" xfId="7345"/>
    <cellStyle name="20% - Ênfase2 2 16" xfId="7660"/>
    <cellStyle name="20% - Ênfase2 2 17" xfId="7979"/>
    <cellStyle name="20% - Ênfase2 2 18" xfId="8299"/>
    <cellStyle name="20% - Ênfase2 2 19" xfId="8618"/>
    <cellStyle name="20% - Ênfase2 2 2" xfId="13"/>
    <cellStyle name="20% - Ênfase2 2 2 10" xfId="6077"/>
    <cellStyle name="20% - Ênfase2 2 2 11" xfId="6396"/>
    <cellStyle name="20% - Ênfase2 2 2 12" xfId="6713"/>
    <cellStyle name="20% - Ênfase2 2 2 13" xfId="7030"/>
    <cellStyle name="20% - Ênfase2 2 2 14" xfId="7341"/>
    <cellStyle name="20% - Ênfase2 2 2 15" xfId="7656"/>
    <cellStyle name="20% - Ênfase2 2 2 16" xfId="7975"/>
    <cellStyle name="20% - Ênfase2 2 2 17" xfId="8295"/>
    <cellStyle name="20% - Ênfase2 2 2 18" xfId="8614"/>
    <cellStyle name="20% - Ênfase2 2 2 19" xfId="8933"/>
    <cellStyle name="20% - Ênfase2 2 2 2" xfId="435"/>
    <cellStyle name="20% - Ênfase2 2 2 2 2" xfId="3712"/>
    <cellStyle name="20% - Ênfase2 2 2 20" xfId="9252"/>
    <cellStyle name="20% - Ênfase2 2 2 21" xfId="9566"/>
    <cellStyle name="20% - Ênfase2 2 2 22" xfId="9881"/>
    <cellStyle name="20% - Ênfase2 2 2 23" xfId="10194"/>
    <cellStyle name="20% - Ênfase2 2 2 24" xfId="10509"/>
    <cellStyle name="20% - Ênfase2 2 2 25" xfId="10828"/>
    <cellStyle name="20% - Ênfase2 2 2 26" xfId="11148"/>
    <cellStyle name="20% - Ênfase2 2 2 27" xfId="11461"/>
    <cellStyle name="20% - Ênfase2 2 2 28" xfId="11770"/>
    <cellStyle name="20% - Ênfase2 2 2 29" xfId="12085"/>
    <cellStyle name="20% - Ênfase2 2 2 3" xfId="1292"/>
    <cellStyle name="20% - Ênfase2 2 2 3 2" xfId="3798"/>
    <cellStyle name="20% - Ênfase2 2 2 30" xfId="12492"/>
    <cellStyle name="20% - Ênfase2 2 2 4" xfId="1674"/>
    <cellStyle name="20% - Ênfase2 2 2 5" xfId="2194"/>
    <cellStyle name="20% - Ênfase2 2 2 5 2" xfId="4569"/>
    <cellStyle name="20% - Ênfase2 2 2 6" xfId="4827"/>
    <cellStyle name="20% - Ênfase2 2 2 7" xfId="5137"/>
    <cellStyle name="20% - Ênfase2 2 2 8" xfId="5447"/>
    <cellStyle name="20% - Ênfase2 2 2 9" xfId="5762"/>
    <cellStyle name="20% - Ênfase2 2 2_TRT1" xfId="2773"/>
    <cellStyle name="20% - Ênfase2 2 20" xfId="8937"/>
    <cellStyle name="20% - Ênfase2 2 21" xfId="9256"/>
    <cellStyle name="20% - Ênfase2 2 22" xfId="9570"/>
    <cellStyle name="20% - Ênfase2 2 23" xfId="9885"/>
    <cellStyle name="20% - Ênfase2 2 24" xfId="10198"/>
    <cellStyle name="20% - Ênfase2 2 25" xfId="10513"/>
    <cellStyle name="20% - Ênfase2 2 26" xfId="10832"/>
    <cellStyle name="20% - Ênfase2 2 27" xfId="11152"/>
    <cellStyle name="20% - Ênfase2 2 28" xfId="11465"/>
    <cellStyle name="20% - Ênfase2 2 29" xfId="11774"/>
    <cellStyle name="20% - Ênfase2 2 3" xfId="434"/>
    <cellStyle name="20% - Ênfase2 2 3 2" xfId="3711"/>
    <cellStyle name="20% - Ênfase2 2 30" xfId="12089"/>
    <cellStyle name="20% - Ênfase2 2 31" xfId="12491"/>
    <cellStyle name="20% - Ênfase2 2 4" xfId="1291"/>
    <cellStyle name="20% - Ênfase2 2 4 2" xfId="3799"/>
    <cellStyle name="20% - Ênfase2 2 5" xfId="1673"/>
    <cellStyle name="20% - Ênfase2 2 6" xfId="2193"/>
    <cellStyle name="20% - Ênfase2 2 6 2" xfId="4573"/>
    <cellStyle name="20% - Ênfase2 2 7" xfId="4830"/>
    <cellStyle name="20% - Ênfase2 2 8" xfId="5141"/>
    <cellStyle name="20% - Ênfase2 2 9" xfId="5451"/>
    <cellStyle name="20% - Ênfase2 2_05_Impactos_Demais PLs_2013_Dados CNJ de jul-12" xfId="14"/>
    <cellStyle name="20% - Ênfase2 3" xfId="15"/>
    <cellStyle name="20% - Ênfase2 3 10" xfId="6072"/>
    <cellStyle name="20% - Ênfase2 3 11" xfId="6391"/>
    <cellStyle name="20% - Ênfase2 3 12" xfId="6708"/>
    <cellStyle name="20% - Ênfase2 3 13" xfId="7025"/>
    <cellStyle name="20% - Ênfase2 3 14" xfId="7336"/>
    <cellStyle name="20% - Ênfase2 3 15" xfId="7651"/>
    <cellStyle name="20% - Ênfase2 3 16" xfId="7970"/>
    <cellStyle name="20% - Ênfase2 3 17" xfId="8290"/>
    <cellStyle name="20% - Ênfase2 3 18" xfId="8609"/>
    <cellStyle name="20% - Ênfase2 3 19" xfId="8928"/>
    <cellStyle name="20% - Ênfase2 3 2" xfId="436"/>
    <cellStyle name="20% - Ênfase2 3 2 2" xfId="3713"/>
    <cellStyle name="20% - Ênfase2 3 20" xfId="9247"/>
    <cellStyle name="20% - Ênfase2 3 21" xfId="9561"/>
    <cellStyle name="20% - Ênfase2 3 22" xfId="9876"/>
    <cellStyle name="20% - Ênfase2 3 23" xfId="10189"/>
    <cellStyle name="20% - Ênfase2 3 24" xfId="10504"/>
    <cellStyle name="20% - Ênfase2 3 25" xfId="10823"/>
    <cellStyle name="20% - Ênfase2 3 26" xfId="11143"/>
    <cellStyle name="20% - Ênfase2 3 27" xfId="11456"/>
    <cellStyle name="20% - Ênfase2 3 28" xfId="11765"/>
    <cellStyle name="20% - Ênfase2 3 29" xfId="12080"/>
    <cellStyle name="20% - Ênfase2 3 3" xfId="1293"/>
    <cellStyle name="20% - Ênfase2 3 3 2" xfId="4083"/>
    <cellStyle name="20% - Ênfase2 3 30" xfId="12493"/>
    <cellStyle name="20% - Ênfase2 3 4" xfId="1675"/>
    <cellStyle name="20% - Ênfase2 3 5" xfId="2195"/>
    <cellStyle name="20% - Ênfase2 3 5 2" xfId="4564"/>
    <cellStyle name="20% - Ênfase2 3 6" xfId="4822"/>
    <cellStyle name="20% - Ênfase2 3 7" xfId="5132"/>
    <cellStyle name="20% - Ênfase2 3 8" xfId="5442"/>
    <cellStyle name="20% - Ênfase2 3 9" xfId="5757"/>
    <cellStyle name="20% - Ênfase2 3_TRT1" xfId="2774"/>
    <cellStyle name="20% - Ênfase2 4" xfId="16"/>
    <cellStyle name="20% - Ênfase2 4 10" xfId="6084"/>
    <cellStyle name="20% - Ênfase2 4 11" xfId="6403"/>
    <cellStyle name="20% - Ênfase2 4 12" xfId="6720"/>
    <cellStyle name="20% - Ênfase2 4 13" xfId="7037"/>
    <cellStyle name="20% - Ênfase2 4 14" xfId="7348"/>
    <cellStyle name="20% - Ênfase2 4 15" xfId="7663"/>
    <cellStyle name="20% - Ênfase2 4 16" xfId="7982"/>
    <cellStyle name="20% - Ênfase2 4 17" xfId="8302"/>
    <cellStyle name="20% - Ênfase2 4 18" xfId="8621"/>
    <cellStyle name="20% - Ênfase2 4 19" xfId="8940"/>
    <cellStyle name="20% - Ênfase2 4 2" xfId="437"/>
    <cellStyle name="20% - Ênfase2 4 2 2" xfId="3714"/>
    <cellStyle name="20% - Ênfase2 4 20" xfId="9259"/>
    <cellStyle name="20% - Ênfase2 4 21" xfId="9573"/>
    <cellStyle name="20% - Ênfase2 4 22" xfId="9888"/>
    <cellStyle name="20% - Ênfase2 4 23" xfId="10201"/>
    <cellStyle name="20% - Ênfase2 4 24" xfId="10516"/>
    <cellStyle name="20% - Ênfase2 4 25" xfId="10835"/>
    <cellStyle name="20% - Ênfase2 4 26" xfId="11155"/>
    <cellStyle name="20% - Ênfase2 4 27" xfId="11468"/>
    <cellStyle name="20% - Ênfase2 4 28" xfId="11777"/>
    <cellStyle name="20% - Ênfase2 4 29" xfId="12092"/>
    <cellStyle name="20% - Ênfase2 4 3" xfId="1294"/>
    <cellStyle name="20% - Ênfase2 4 3 2" xfId="4084"/>
    <cellStyle name="20% - Ênfase2 4 30" xfId="12494"/>
    <cellStyle name="20% - Ênfase2 4 4" xfId="1676"/>
    <cellStyle name="20% - Ênfase2 4 5" xfId="2196"/>
    <cellStyle name="20% - Ênfase2 4 5 2" xfId="4576"/>
    <cellStyle name="20% - Ênfase2 4 6" xfId="4833"/>
    <cellStyle name="20% - Ênfase2 4 7" xfId="5144"/>
    <cellStyle name="20% - Ênfase2 4 8" xfId="5454"/>
    <cellStyle name="20% - Ênfase2 4 9" xfId="5769"/>
    <cellStyle name="20% - Ênfase2 4_TRT1" xfId="2775"/>
    <cellStyle name="20% - Ênfase2 5" xfId="873"/>
    <cellStyle name="20% - Ênfase2 6" xfId="880"/>
    <cellStyle name="20% - Ênfase2 7" xfId="12490"/>
    <cellStyle name="20% - Ênfase3" xfId="408" builtinId="38" customBuiltin="1"/>
    <cellStyle name="20% - Ênfase3 2" xfId="17"/>
    <cellStyle name="20% - Ênfase3 2 10" xfId="5767"/>
    <cellStyle name="20% - Ênfase3 2 11" xfId="6082"/>
    <cellStyle name="20% - Ênfase3 2 12" xfId="6401"/>
    <cellStyle name="20% - Ênfase3 2 13" xfId="6718"/>
    <cellStyle name="20% - Ênfase3 2 14" xfId="7035"/>
    <cellStyle name="20% - Ênfase3 2 15" xfId="7346"/>
    <cellStyle name="20% - Ênfase3 2 16" xfId="7661"/>
    <cellStyle name="20% - Ênfase3 2 17" xfId="7980"/>
    <cellStyle name="20% - Ênfase3 2 18" xfId="8300"/>
    <cellStyle name="20% - Ênfase3 2 19" xfId="8619"/>
    <cellStyle name="20% - Ênfase3 2 2" xfId="18"/>
    <cellStyle name="20% - Ênfase3 2 2 10" xfId="6078"/>
    <cellStyle name="20% - Ênfase3 2 2 11" xfId="6397"/>
    <cellStyle name="20% - Ênfase3 2 2 12" xfId="6714"/>
    <cellStyle name="20% - Ênfase3 2 2 13" xfId="7031"/>
    <cellStyle name="20% - Ênfase3 2 2 14" xfId="7342"/>
    <cellStyle name="20% - Ênfase3 2 2 15" xfId="7657"/>
    <cellStyle name="20% - Ênfase3 2 2 16" xfId="7976"/>
    <cellStyle name="20% - Ênfase3 2 2 17" xfId="8296"/>
    <cellStyle name="20% - Ênfase3 2 2 18" xfId="8615"/>
    <cellStyle name="20% - Ênfase3 2 2 19" xfId="8934"/>
    <cellStyle name="20% - Ênfase3 2 2 2" xfId="439"/>
    <cellStyle name="20% - Ênfase3 2 2 2 2" xfId="3716"/>
    <cellStyle name="20% - Ênfase3 2 2 20" xfId="9253"/>
    <cellStyle name="20% - Ênfase3 2 2 21" xfId="9567"/>
    <cellStyle name="20% - Ênfase3 2 2 22" xfId="9882"/>
    <cellStyle name="20% - Ênfase3 2 2 23" xfId="10195"/>
    <cellStyle name="20% - Ênfase3 2 2 24" xfId="10510"/>
    <cellStyle name="20% - Ênfase3 2 2 25" xfId="10829"/>
    <cellStyle name="20% - Ênfase3 2 2 26" xfId="11149"/>
    <cellStyle name="20% - Ênfase3 2 2 27" xfId="11462"/>
    <cellStyle name="20% - Ênfase3 2 2 28" xfId="11771"/>
    <cellStyle name="20% - Ênfase3 2 2 29" xfId="12086"/>
    <cellStyle name="20% - Ênfase3 2 2 3" xfId="1296"/>
    <cellStyle name="20% - Ênfase3 2 2 3 2" xfId="4086"/>
    <cellStyle name="20% - Ênfase3 2 2 30" xfId="12497"/>
    <cellStyle name="20% - Ênfase3 2 2 4" xfId="1678"/>
    <cellStyle name="20% - Ênfase3 2 2 5" xfId="2198"/>
    <cellStyle name="20% - Ênfase3 2 2 5 2" xfId="4570"/>
    <cellStyle name="20% - Ênfase3 2 2 6" xfId="4828"/>
    <cellStyle name="20% - Ênfase3 2 2 7" xfId="5138"/>
    <cellStyle name="20% - Ênfase3 2 2 8" xfId="5448"/>
    <cellStyle name="20% - Ênfase3 2 2 9" xfId="5763"/>
    <cellStyle name="20% - Ênfase3 2 2_TRT1" xfId="2776"/>
    <cellStyle name="20% - Ênfase3 2 20" xfId="8938"/>
    <cellStyle name="20% - Ênfase3 2 21" xfId="9257"/>
    <cellStyle name="20% - Ênfase3 2 22" xfId="9571"/>
    <cellStyle name="20% - Ênfase3 2 23" xfId="9886"/>
    <cellStyle name="20% - Ênfase3 2 24" xfId="10199"/>
    <cellStyle name="20% - Ênfase3 2 25" xfId="10514"/>
    <cellStyle name="20% - Ênfase3 2 26" xfId="10833"/>
    <cellStyle name="20% - Ênfase3 2 27" xfId="11153"/>
    <cellStyle name="20% - Ênfase3 2 28" xfId="11466"/>
    <cellStyle name="20% - Ênfase3 2 29" xfId="11775"/>
    <cellStyle name="20% - Ênfase3 2 3" xfId="438"/>
    <cellStyle name="20% - Ênfase3 2 3 2" xfId="3715"/>
    <cellStyle name="20% - Ênfase3 2 30" xfId="12090"/>
    <cellStyle name="20% - Ênfase3 2 31" xfId="12496"/>
    <cellStyle name="20% - Ênfase3 2 4" xfId="1295"/>
    <cellStyle name="20% - Ênfase3 2 4 2" xfId="4085"/>
    <cellStyle name="20% - Ênfase3 2 5" xfId="1677"/>
    <cellStyle name="20% - Ênfase3 2 6" xfId="2197"/>
    <cellStyle name="20% - Ênfase3 2 6 2" xfId="4574"/>
    <cellStyle name="20% - Ênfase3 2 7" xfId="4831"/>
    <cellStyle name="20% - Ênfase3 2 8" xfId="5142"/>
    <cellStyle name="20% - Ênfase3 2 9" xfId="5452"/>
    <cellStyle name="20% - Ênfase3 2_05_Impactos_Demais PLs_2013_Dados CNJ de jul-12" xfId="19"/>
    <cellStyle name="20% - Ênfase3 3" xfId="20"/>
    <cellStyle name="20% - Ênfase3 3 10" xfId="6073"/>
    <cellStyle name="20% - Ênfase3 3 11" xfId="6392"/>
    <cellStyle name="20% - Ênfase3 3 12" xfId="6709"/>
    <cellStyle name="20% - Ênfase3 3 13" xfId="7026"/>
    <cellStyle name="20% - Ênfase3 3 14" xfId="7337"/>
    <cellStyle name="20% - Ênfase3 3 15" xfId="7652"/>
    <cellStyle name="20% - Ênfase3 3 16" xfId="7971"/>
    <cellStyle name="20% - Ênfase3 3 17" xfId="8291"/>
    <cellStyle name="20% - Ênfase3 3 18" xfId="8610"/>
    <cellStyle name="20% - Ênfase3 3 19" xfId="8929"/>
    <cellStyle name="20% - Ênfase3 3 2" xfId="440"/>
    <cellStyle name="20% - Ênfase3 3 2 2" xfId="3717"/>
    <cellStyle name="20% - Ênfase3 3 20" xfId="9248"/>
    <cellStyle name="20% - Ênfase3 3 21" xfId="9562"/>
    <cellStyle name="20% - Ênfase3 3 22" xfId="9877"/>
    <cellStyle name="20% - Ênfase3 3 23" xfId="10190"/>
    <cellStyle name="20% - Ênfase3 3 24" xfId="10505"/>
    <cellStyle name="20% - Ênfase3 3 25" xfId="10824"/>
    <cellStyle name="20% - Ênfase3 3 26" xfId="11144"/>
    <cellStyle name="20% - Ênfase3 3 27" xfId="11457"/>
    <cellStyle name="20% - Ênfase3 3 28" xfId="11766"/>
    <cellStyle name="20% - Ênfase3 3 29" xfId="12081"/>
    <cellStyle name="20% - Ênfase3 3 3" xfId="1297"/>
    <cellStyle name="20% - Ênfase3 3 3 2" xfId="4087"/>
    <cellStyle name="20% - Ênfase3 3 30" xfId="12498"/>
    <cellStyle name="20% - Ênfase3 3 4" xfId="1679"/>
    <cellStyle name="20% - Ênfase3 3 5" xfId="2199"/>
    <cellStyle name="20% - Ênfase3 3 5 2" xfId="4565"/>
    <cellStyle name="20% - Ênfase3 3 6" xfId="4823"/>
    <cellStyle name="20% - Ênfase3 3 7" xfId="5133"/>
    <cellStyle name="20% - Ênfase3 3 8" xfId="5443"/>
    <cellStyle name="20% - Ênfase3 3 9" xfId="5758"/>
    <cellStyle name="20% - Ênfase3 3_TRT1" xfId="2777"/>
    <cellStyle name="20% - Ênfase3 4" xfId="21"/>
    <cellStyle name="20% - Ênfase3 4 10" xfId="6069"/>
    <cellStyle name="20% - Ênfase3 4 11" xfId="6388"/>
    <cellStyle name="20% - Ênfase3 4 12" xfId="6705"/>
    <cellStyle name="20% - Ênfase3 4 13" xfId="7022"/>
    <cellStyle name="20% - Ênfase3 4 14" xfId="7333"/>
    <cellStyle name="20% - Ênfase3 4 15" xfId="7648"/>
    <cellStyle name="20% - Ênfase3 4 16" xfId="7967"/>
    <cellStyle name="20% - Ênfase3 4 17" xfId="8287"/>
    <cellStyle name="20% - Ênfase3 4 18" xfId="8606"/>
    <cellStyle name="20% - Ênfase3 4 19" xfId="8925"/>
    <cellStyle name="20% - Ênfase3 4 2" xfId="441"/>
    <cellStyle name="20% - Ênfase3 4 2 2" xfId="3718"/>
    <cellStyle name="20% - Ênfase3 4 20" xfId="9244"/>
    <cellStyle name="20% - Ênfase3 4 21" xfId="9558"/>
    <cellStyle name="20% - Ênfase3 4 22" xfId="9873"/>
    <cellStyle name="20% - Ênfase3 4 23" xfId="10186"/>
    <cellStyle name="20% - Ênfase3 4 24" xfId="10501"/>
    <cellStyle name="20% - Ênfase3 4 25" xfId="10820"/>
    <cellStyle name="20% - Ênfase3 4 26" xfId="11140"/>
    <cellStyle name="20% - Ênfase3 4 27" xfId="11453"/>
    <cellStyle name="20% - Ênfase3 4 28" xfId="11762"/>
    <cellStyle name="20% - Ênfase3 4 29" xfId="12077"/>
    <cellStyle name="20% - Ênfase3 4 3" xfId="1298"/>
    <cellStyle name="20% - Ênfase3 4 3 2" xfId="4088"/>
    <cellStyle name="20% - Ênfase3 4 30" xfId="12499"/>
    <cellStyle name="20% - Ênfase3 4 4" xfId="1680"/>
    <cellStyle name="20% - Ênfase3 4 5" xfId="2200"/>
    <cellStyle name="20% - Ênfase3 4 5 2" xfId="4561"/>
    <cellStyle name="20% - Ênfase3 4 6" xfId="4819"/>
    <cellStyle name="20% - Ênfase3 4 7" xfId="5129"/>
    <cellStyle name="20% - Ênfase3 4 8" xfId="5439"/>
    <cellStyle name="20% - Ênfase3 4 9" xfId="5754"/>
    <cellStyle name="20% - Ênfase3 4_TRT1" xfId="2778"/>
    <cellStyle name="20% - Ênfase3 5" xfId="872"/>
    <cellStyle name="20% - Ênfase3 6" xfId="879"/>
    <cellStyle name="20% - Ênfase3 7" xfId="12495"/>
    <cellStyle name="20% - Ênfase4" xfId="412" builtinId="42" customBuiltin="1"/>
    <cellStyle name="20% - Ênfase4 2" xfId="22"/>
    <cellStyle name="20% - Ênfase4 2 10" xfId="5752"/>
    <cellStyle name="20% - Ênfase4 2 11" xfId="6067"/>
    <cellStyle name="20% - Ênfase4 2 12" xfId="6386"/>
    <cellStyle name="20% - Ênfase4 2 13" xfId="6703"/>
    <cellStyle name="20% - Ênfase4 2 14" xfId="7020"/>
    <cellStyle name="20% - Ênfase4 2 15" xfId="7331"/>
    <cellStyle name="20% - Ênfase4 2 16" xfId="7646"/>
    <cellStyle name="20% - Ênfase4 2 17" xfId="7965"/>
    <cellStyle name="20% - Ênfase4 2 18" xfId="8285"/>
    <cellStyle name="20% - Ênfase4 2 19" xfId="8604"/>
    <cellStyle name="20% - Ênfase4 2 2" xfId="23"/>
    <cellStyle name="20% - Ênfase4 2 2 10" xfId="6065"/>
    <cellStyle name="20% - Ênfase4 2 2 11" xfId="6384"/>
    <cellStyle name="20% - Ênfase4 2 2 12" xfId="6701"/>
    <cellStyle name="20% - Ênfase4 2 2 13" xfId="7018"/>
    <cellStyle name="20% - Ênfase4 2 2 14" xfId="7329"/>
    <cellStyle name="20% - Ênfase4 2 2 15" xfId="7644"/>
    <cellStyle name="20% - Ênfase4 2 2 16" xfId="7963"/>
    <cellStyle name="20% - Ênfase4 2 2 17" xfId="8283"/>
    <cellStyle name="20% - Ênfase4 2 2 18" xfId="8602"/>
    <cellStyle name="20% - Ênfase4 2 2 19" xfId="8921"/>
    <cellStyle name="20% - Ênfase4 2 2 2" xfId="443"/>
    <cellStyle name="20% - Ênfase4 2 2 2 2" xfId="3720"/>
    <cellStyle name="20% - Ênfase4 2 2 20" xfId="9240"/>
    <cellStyle name="20% - Ênfase4 2 2 21" xfId="9554"/>
    <cellStyle name="20% - Ênfase4 2 2 22" xfId="9869"/>
    <cellStyle name="20% - Ênfase4 2 2 23" xfId="10182"/>
    <cellStyle name="20% - Ênfase4 2 2 24" xfId="10497"/>
    <cellStyle name="20% - Ênfase4 2 2 25" xfId="10816"/>
    <cellStyle name="20% - Ênfase4 2 2 26" xfId="11136"/>
    <cellStyle name="20% - Ênfase4 2 2 27" xfId="11449"/>
    <cellStyle name="20% - Ênfase4 2 2 28" xfId="11758"/>
    <cellStyle name="20% - Ênfase4 2 2 29" xfId="12073"/>
    <cellStyle name="20% - Ênfase4 2 2 3" xfId="1300"/>
    <cellStyle name="20% - Ênfase4 2 2 3 2" xfId="4090"/>
    <cellStyle name="20% - Ênfase4 2 2 30" xfId="12502"/>
    <cellStyle name="20% - Ênfase4 2 2 4" xfId="1682"/>
    <cellStyle name="20% - Ênfase4 2 2 5" xfId="2202"/>
    <cellStyle name="20% - Ênfase4 2 2 5 2" xfId="4557"/>
    <cellStyle name="20% - Ênfase4 2 2 6" xfId="4815"/>
    <cellStyle name="20% - Ênfase4 2 2 7" xfId="5125"/>
    <cellStyle name="20% - Ênfase4 2 2 8" xfId="5435"/>
    <cellStyle name="20% - Ênfase4 2 2 9" xfId="5750"/>
    <cellStyle name="20% - Ênfase4 2 2_TRT1" xfId="2779"/>
    <cellStyle name="20% - Ênfase4 2 20" xfId="8923"/>
    <cellStyle name="20% - Ênfase4 2 21" xfId="9242"/>
    <cellStyle name="20% - Ênfase4 2 22" xfId="9556"/>
    <cellStyle name="20% - Ênfase4 2 23" xfId="9871"/>
    <cellStyle name="20% - Ênfase4 2 24" xfId="10184"/>
    <cellStyle name="20% - Ênfase4 2 25" xfId="10499"/>
    <cellStyle name="20% - Ênfase4 2 26" xfId="10818"/>
    <cellStyle name="20% - Ênfase4 2 27" xfId="11138"/>
    <cellStyle name="20% - Ênfase4 2 28" xfId="11451"/>
    <cellStyle name="20% - Ênfase4 2 29" xfId="11760"/>
    <cellStyle name="20% - Ênfase4 2 3" xfId="442"/>
    <cellStyle name="20% - Ênfase4 2 3 2" xfId="3719"/>
    <cellStyle name="20% - Ênfase4 2 30" xfId="12075"/>
    <cellStyle name="20% - Ênfase4 2 31" xfId="12501"/>
    <cellStyle name="20% - Ênfase4 2 4" xfId="1299"/>
    <cellStyle name="20% - Ênfase4 2 4 2" xfId="4089"/>
    <cellStyle name="20% - Ênfase4 2 5" xfId="1681"/>
    <cellStyle name="20% - Ênfase4 2 6" xfId="2201"/>
    <cellStyle name="20% - Ênfase4 2 6 2" xfId="4559"/>
    <cellStyle name="20% - Ênfase4 2 7" xfId="4817"/>
    <cellStyle name="20% - Ênfase4 2 8" xfId="5127"/>
    <cellStyle name="20% - Ênfase4 2 9" xfId="5437"/>
    <cellStyle name="20% - Ênfase4 2_05_Impactos_Demais PLs_2013_Dados CNJ de jul-12" xfId="24"/>
    <cellStyle name="20% - Ênfase4 3" xfId="25"/>
    <cellStyle name="20% - Ênfase4 3 10" xfId="5920"/>
    <cellStyle name="20% - Ênfase4 3 11" xfId="6239"/>
    <cellStyle name="20% - Ênfase4 3 12" xfId="6557"/>
    <cellStyle name="20% - Ênfase4 3 13" xfId="6874"/>
    <cellStyle name="20% - Ênfase4 3 14" xfId="7192"/>
    <cellStyle name="20% - Ênfase4 3 15" xfId="7499"/>
    <cellStyle name="20% - Ênfase4 3 16" xfId="7818"/>
    <cellStyle name="20% - Ênfase4 3 17" xfId="8137"/>
    <cellStyle name="20% - Ênfase4 3 18" xfId="8457"/>
    <cellStyle name="20% - Ênfase4 3 19" xfId="8776"/>
    <cellStyle name="20% - Ênfase4 3 2" xfId="444"/>
    <cellStyle name="20% - Ênfase4 3 2 2" xfId="3721"/>
    <cellStyle name="20% - Ênfase4 3 20" xfId="9095"/>
    <cellStyle name="20% - Ênfase4 3 21" xfId="9408"/>
    <cellStyle name="20% - Ênfase4 3 22" xfId="9728"/>
    <cellStyle name="20% - Ênfase4 3 23" xfId="10037"/>
    <cellStyle name="20% - Ênfase4 3 24" xfId="10356"/>
    <cellStyle name="20% - Ênfase4 3 25" xfId="10671"/>
    <cellStyle name="20% - Ênfase4 3 26" xfId="10990"/>
    <cellStyle name="20% - Ênfase4 3 27" xfId="11304"/>
    <cellStyle name="20% - Ênfase4 3 28" xfId="11617"/>
    <cellStyle name="20% - Ênfase4 3 29" xfId="11932"/>
    <cellStyle name="20% - Ênfase4 3 3" xfId="1301"/>
    <cellStyle name="20% - Ênfase4 3 3 2" xfId="4091"/>
    <cellStyle name="20% - Ênfase4 3 30" xfId="12503"/>
    <cellStyle name="20% - Ênfase4 3 4" xfId="1683"/>
    <cellStyle name="20% - Ênfase4 3 5" xfId="2203"/>
    <cellStyle name="20% - Ênfase4 3 5 2" xfId="4466"/>
    <cellStyle name="20% - Ênfase4 3 6" xfId="4719"/>
    <cellStyle name="20% - Ênfase4 3 7" xfId="4981"/>
    <cellStyle name="20% - Ênfase4 3 8" xfId="5291"/>
    <cellStyle name="20% - Ênfase4 3 9" xfId="5606"/>
    <cellStyle name="20% - Ênfase4 3_TRT1" xfId="2780"/>
    <cellStyle name="20% - Ênfase4 4" xfId="26"/>
    <cellStyle name="20% - Ênfase4 4 10" xfId="5915"/>
    <cellStyle name="20% - Ênfase4 4 11" xfId="6234"/>
    <cellStyle name="20% - Ênfase4 4 12" xfId="6552"/>
    <cellStyle name="20% - Ênfase4 4 13" xfId="6869"/>
    <cellStyle name="20% - Ênfase4 4 14" xfId="7187"/>
    <cellStyle name="20% - Ênfase4 4 15" xfId="7494"/>
    <cellStyle name="20% - Ênfase4 4 16" xfId="7813"/>
    <cellStyle name="20% - Ênfase4 4 17" xfId="8132"/>
    <cellStyle name="20% - Ênfase4 4 18" xfId="8452"/>
    <cellStyle name="20% - Ênfase4 4 19" xfId="8771"/>
    <cellStyle name="20% - Ênfase4 4 2" xfId="445"/>
    <cellStyle name="20% - Ênfase4 4 2 2" xfId="3722"/>
    <cellStyle name="20% - Ênfase4 4 20" xfId="9090"/>
    <cellStyle name="20% - Ênfase4 4 21" xfId="9403"/>
    <cellStyle name="20% - Ênfase4 4 22" xfId="9723"/>
    <cellStyle name="20% - Ênfase4 4 23" xfId="10032"/>
    <cellStyle name="20% - Ênfase4 4 24" xfId="10351"/>
    <cellStyle name="20% - Ênfase4 4 25" xfId="10666"/>
    <cellStyle name="20% - Ênfase4 4 26" xfId="10985"/>
    <cellStyle name="20% - Ênfase4 4 27" xfId="11299"/>
    <cellStyle name="20% - Ênfase4 4 28" xfId="11612"/>
    <cellStyle name="20% - Ênfase4 4 29" xfId="11927"/>
    <cellStyle name="20% - Ênfase4 4 3" xfId="1302"/>
    <cellStyle name="20% - Ênfase4 4 3 2" xfId="4092"/>
    <cellStyle name="20% - Ênfase4 4 30" xfId="12504"/>
    <cellStyle name="20% - Ênfase4 4 4" xfId="1684"/>
    <cellStyle name="20% - Ênfase4 4 5" xfId="2204"/>
    <cellStyle name="20% - Ênfase4 4 5 2" xfId="4461"/>
    <cellStyle name="20% - Ênfase4 4 6" xfId="4714"/>
    <cellStyle name="20% - Ênfase4 4 7" xfId="4976"/>
    <cellStyle name="20% - Ênfase4 4 8" xfId="5286"/>
    <cellStyle name="20% - Ênfase4 4 9" xfId="5601"/>
    <cellStyle name="20% - Ênfase4 4_TRT1" xfId="2781"/>
    <cellStyle name="20% - Ênfase4 5" xfId="871"/>
    <cellStyle name="20% - Ênfase4 6" xfId="878"/>
    <cellStyle name="20% - Ênfase4 7" xfId="12500"/>
    <cellStyle name="20% - Ênfase5" xfId="416" builtinId="46" customBuiltin="1"/>
    <cellStyle name="20% - Ênfase5 2" xfId="27"/>
    <cellStyle name="20% - Ênfase5 2 10" xfId="5600"/>
    <cellStyle name="20% - Ênfase5 2 11" xfId="5914"/>
    <cellStyle name="20% - Ênfase5 2 12" xfId="6233"/>
    <cellStyle name="20% - Ênfase5 2 13" xfId="6551"/>
    <cellStyle name="20% - Ênfase5 2 14" xfId="6868"/>
    <cellStyle name="20% - Ênfase5 2 15" xfId="7186"/>
    <cellStyle name="20% - Ênfase5 2 16" xfId="7493"/>
    <cellStyle name="20% - Ênfase5 2 17" xfId="7812"/>
    <cellStyle name="20% - Ênfase5 2 18" xfId="8131"/>
    <cellStyle name="20% - Ênfase5 2 19" xfId="8451"/>
    <cellStyle name="20% - Ênfase5 2 2" xfId="28"/>
    <cellStyle name="20% - Ênfase5 2 2 10" xfId="5913"/>
    <cellStyle name="20% - Ênfase5 2 2 11" xfId="6232"/>
    <cellStyle name="20% - Ênfase5 2 2 12" xfId="6550"/>
    <cellStyle name="20% - Ênfase5 2 2 13" xfId="6867"/>
    <cellStyle name="20% - Ênfase5 2 2 14" xfId="7185"/>
    <cellStyle name="20% - Ênfase5 2 2 15" xfId="7492"/>
    <cellStyle name="20% - Ênfase5 2 2 16" xfId="7811"/>
    <cellStyle name="20% - Ênfase5 2 2 17" xfId="8130"/>
    <cellStyle name="20% - Ênfase5 2 2 18" xfId="8450"/>
    <cellStyle name="20% - Ênfase5 2 2 19" xfId="8769"/>
    <cellStyle name="20% - Ênfase5 2 2 2" xfId="447"/>
    <cellStyle name="20% - Ênfase5 2 2 2 2" xfId="3724"/>
    <cellStyle name="20% - Ênfase5 2 2 20" xfId="9088"/>
    <cellStyle name="20% - Ênfase5 2 2 21" xfId="9401"/>
    <cellStyle name="20% - Ênfase5 2 2 22" xfId="9721"/>
    <cellStyle name="20% - Ênfase5 2 2 23" xfId="10030"/>
    <cellStyle name="20% - Ênfase5 2 2 24" xfId="10349"/>
    <cellStyle name="20% - Ênfase5 2 2 25" xfId="10664"/>
    <cellStyle name="20% - Ênfase5 2 2 26" xfId="10983"/>
    <cellStyle name="20% - Ênfase5 2 2 27" xfId="11297"/>
    <cellStyle name="20% - Ênfase5 2 2 28" xfId="11610"/>
    <cellStyle name="20% - Ênfase5 2 2 29" xfId="11925"/>
    <cellStyle name="20% - Ênfase5 2 2 3" xfId="810"/>
    <cellStyle name="20% - Ênfase5 2 2 3 2" xfId="4094"/>
    <cellStyle name="20% - Ênfase5 2 2 30" xfId="3675"/>
    <cellStyle name="20% - Ênfase5 2 2 31" xfId="12507"/>
    <cellStyle name="20% - Ênfase5 2 2 4" xfId="1304"/>
    <cellStyle name="20% - Ênfase5 2 2 4 2" xfId="4256"/>
    <cellStyle name="20% - Ênfase5 2 2 5" xfId="1686"/>
    <cellStyle name="20% - Ênfase5 2 2 6" xfId="2206"/>
    <cellStyle name="20% - Ênfase5 2 2 6 2" xfId="4712"/>
    <cellStyle name="20% - Ênfase5 2 2 7" xfId="4974"/>
    <cellStyle name="20% - Ênfase5 2 2 8" xfId="5284"/>
    <cellStyle name="20% - Ênfase5 2 2 9" xfId="5599"/>
    <cellStyle name="20% - Ênfase5 2 2_TRT1" xfId="2782"/>
    <cellStyle name="20% - Ênfase5 2 20" xfId="8770"/>
    <cellStyle name="20% - Ênfase5 2 21" xfId="9089"/>
    <cellStyle name="20% - Ênfase5 2 22" xfId="9402"/>
    <cellStyle name="20% - Ênfase5 2 23" xfId="9722"/>
    <cellStyle name="20% - Ênfase5 2 24" xfId="10031"/>
    <cellStyle name="20% - Ênfase5 2 25" xfId="10350"/>
    <cellStyle name="20% - Ênfase5 2 26" xfId="10665"/>
    <cellStyle name="20% - Ênfase5 2 27" xfId="10984"/>
    <cellStyle name="20% - Ênfase5 2 28" xfId="11298"/>
    <cellStyle name="20% - Ênfase5 2 29" xfId="11611"/>
    <cellStyle name="20% - Ênfase5 2 3" xfId="446"/>
    <cellStyle name="20% - Ênfase5 2 3 2" xfId="3723"/>
    <cellStyle name="20% - Ênfase5 2 30" xfId="11926"/>
    <cellStyle name="20% - Ênfase5 2 31" xfId="4526"/>
    <cellStyle name="20% - Ênfase5 2 32" xfId="12506"/>
    <cellStyle name="20% - Ênfase5 2 4" xfId="811"/>
    <cellStyle name="20% - Ênfase5 2 4 2" xfId="4093"/>
    <cellStyle name="20% - Ênfase5 2 5" xfId="1303"/>
    <cellStyle name="20% - Ênfase5 2 5 2" xfId="4257"/>
    <cellStyle name="20% - Ênfase5 2 6" xfId="1685"/>
    <cellStyle name="20% - Ênfase5 2 7" xfId="2205"/>
    <cellStyle name="20% - Ênfase5 2 7 2" xfId="4713"/>
    <cellStyle name="20% - Ênfase5 2 8" xfId="4975"/>
    <cellStyle name="20% - Ênfase5 2 9" xfId="5285"/>
    <cellStyle name="20% - Ênfase5 2_00_ANEXO V 2015 - VERSÃO INICIAL PLOA_2015" xfId="29"/>
    <cellStyle name="20% - Ênfase5 3" xfId="30"/>
    <cellStyle name="20% - Ênfase5 3 10" xfId="5912"/>
    <cellStyle name="20% - Ênfase5 3 11" xfId="6231"/>
    <cellStyle name="20% - Ênfase5 3 12" xfId="6549"/>
    <cellStyle name="20% - Ênfase5 3 13" xfId="6866"/>
    <cellStyle name="20% - Ênfase5 3 14" xfId="7184"/>
    <cellStyle name="20% - Ênfase5 3 15" xfId="7491"/>
    <cellStyle name="20% - Ênfase5 3 16" xfId="7810"/>
    <cellStyle name="20% - Ênfase5 3 17" xfId="8129"/>
    <cellStyle name="20% - Ênfase5 3 18" xfId="8449"/>
    <cellStyle name="20% - Ênfase5 3 19" xfId="8768"/>
    <cellStyle name="20% - Ênfase5 3 2" xfId="448"/>
    <cellStyle name="20% - Ênfase5 3 2 2" xfId="3725"/>
    <cellStyle name="20% - Ênfase5 3 20" xfId="9087"/>
    <cellStyle name="20% - Ênfase5 3 21" xfId="9400"/>
    <cellStyle name="20% - Ênfase5 3 22" xfId="9720"/>
    <cellStyle name="20% - Ênfase5 3 23" xfId="10029"/>
    <cellStyle name="20% - Ênfase5 3 24" xfId="10348"/>
    <cellStyle name="20% - Ênfase5 3 25" xfId="10663"/>
    <cellStyle name="20% - Ênfase5 3 26" xfId="10982"/>
    <cellStyle name="20% - Ênfase5 3 27" xfId="11296"/>
    <cellStyle name="20% - Ênfase5 3 28" xfId="11609"/>
    <cellStyle name="20% - Ênfase5 3 29" xfId="11924"/>
    <cellStyle name="20% - Ênfase5 3 3" xfId="809"/>
    <cellStyle name="20% - Ênfase5 3 3 2" xfId="4095"/>
    <cellStyle name="20% - Ênfase5 3 30" xfId="4545"/>
    <cellStyle name="20% - Ênfase5 3 31" xfId="12508"/>
    <cellStyle name="20% - Ênfase5 3 4" xfId="1305"/>
    <cellStyle name="20% - Ênfase5 3 4 2" xfId="4255"/>
    <cellStyle name="20% - Ênfase5 3 5" xfId="1687"/>
    <cellStyle name="20% - Ênfase5 3 6" xfId="2207"/>
    <cellStyle name="20% - Ênfase5 3 6 2" xfId="4711"/>
    <cellStyle name="20% - Ênfase5 3 7" xfId="4973"/>
    <cellStyle name="20% - Ênfase5 3 8" xfId="5283"/>
    <cellStyle name="20% - Ênfase5 3 9" xfId="5598"/>
    <cellStyle name="20% - Ênfase5 3_TRT1" xfId="2783"/>
    <cellStyle name="20% - Ênfase5 4" xfId="31"/>
    <cellStyle name="20% - Ênfase5 4 10" xfId="5911"/>
    <cellStyle name="20% - Ênfase5 4 11" xfId="6230"/>
    <cellStyle name="20% - Ênfase5 4 12" xfId="6548"/>
    <cellStyle name="20% - Ênfase5 4 13" xfId="6865"/>
    <cellStyle name="20% - Ênfase5 4 14" xfId="7183"/>
    <cellStyle name="20% - Ênfase5 4 15" xfId="7490"/>
    <cellStyle name="20% - Ênfase5 4 16" xfId="7809"/>
    <cellStyle name="20% - Ênfase5 4 17" xfId="8128"/>
    <cellStyle name="20% - Ênfase5 4 18" xfId="8448"/>
    <cellStyle name="20% - Ênfase5 4 19" xfId="8767"/>
    <cellStyle name="20% - Ênfase5 4 2" xfId="449"/>
    <cellStyle name="20% - Ênfase5 4 2 2" xfId="3726"/>
    <cellStyle name="20% - Ênfase5 4 20" xfId="9086"/>
    <cellStyle name="20% - Ênfase5 4 21" xfId="9399"/>
    <cellStyle name="20% - Ênfase5 4 22" xfId="9719"/>
    <cellStyle name="20% - Ênfase5 4 23" xfId="10028"/>
    <cellStyle name="20% - Ênfase5 4 24" xfId="10347"/>
    <cellStyle name="20% - Ênfase5 4 25" xfId="10662"/>
    <cellStyle name="20% - Ênfase5 4 26" xfId="10981"/>
    <cellStyle name="20% - Ênfase5 4 27" xfId="11295"/>
    <cellStyle name="20% - Ênfase5 4 28" xfId="11608"/>
    <cellStyle name="20% - Ênfase5 4 29" xfId="11923"/>
    <cellStyle name="20% - Ênfase5 4 3" xfId="808"/>
    <cellStyle name="20% - Ênfase5 4 3 2" xfId="4096"/>
    <cellStyle name="20% - Ênfase5 4 30" xfId="3674"/>
    <cellStyle name="20% - Ênfase5 4 31" xfId="12509"/>
    <cellStyle name="20% - Ênfase5 4 4" xfId="1306"/>
    <cellStyle name="20% - Ênfase5 4 4 2" xfId="4254"/>
    <cellStyle name="20% - Ênfase5 4 5" xfId="1688"/>
    <cellStyle name="20% - Ênfase5 4 6" xfId="2208"/>
    <cellStyle name="20% - Ênfase5 4 6 2" xfId="4710"/>
    <cellStyle name="20% - Ênfase5 4 7" xfId="4972"/>
    <cellStyle name="20% - Ênfase5 4 8" xfId="5282"/>
    <cellStyle name="20% - Ênfase5 4 9" xfId="5597"/>
    <cellStyle name="20% - Ênfase5 4_TRT1" xfId="2784"/>
    <cellStyle name="20% - Ênfase5 5" xfId="869"/>
    <cellStyle name="20% - Ênfase5 6" xfId="877"/>
    <cellStyle name="20% - Ênfase5 7" xfId="12505"/>
    <cellStyle name="20% - Ênfase6" xfId="420" builtinId="50" customBuiltin="1"/>
    <cellStyle name="20% - Ênfase6 2" xfId="32"/>
    <cellStyle name="20% - Ênfase6 2 10" xfId="5596"/>
    <cellStyle name="20% - Ênfase6 2 11" xfId="5910"/>
    <cellStyle name="20% - Ênfase6 2 12" xfId="6229"/>
    <cellStyle name="20% - Ênfase6 2 13" xfId="6547"/>
    <cellStyle name="20% - Ênfase6 2 14" xfId="6864"/>
    <cellStyle name="20% - Ênfase6 2 15" xfId="7182"/>
    <cellStyle name="20% - Ênfase6 2 16" xfId="7489"/>
    <cellStyle name="20% - Ênfase6 2 17" xfId="7808"/>
    <cellStyle name="20% - Ênfase6 2 18" xfId="8127"/>
    <cellStyle name="20% - Ênfase6 2 19" xfId="8447"/>
    <cellStyle name="20% - Ênfase6 2 2" xfId="33"/>
    <cellStyle name="20% - Ênfase6 2 2 10" xfId="6063"/>
    <cellStyle name="20% - Ênfase6 2 2 11" xfId="6382"/>
    <cellStyle name="20% - Ênfase6 2 2 12" xfId="6699"/>
    <cellStyle name="20% - Ênfase6 2 2 13" xfId="7016"/>
    <cellStyle name="20% - Ênfase6 2 2 14" xfId="7327"/>
    <cellStyle name="20% - Ênfase6 2 2 15" xfId="7642"/>
    <cellStyle name="20% - Ênfase6 2 2 16" xfId="7961"/>
    <cellStyle name="20% - Ênfase6 2 2 17" xfId="8281"/>
    <cellStyle name="20% - Ênfase6 2 2 18" xfId="8600"/>
    <cellStyle name="20% - Ênfase6 2 2 19" xfId="8919"/>
    <cellStyle name="20% - Ênfase6 2 2 2" xfId="451"/>
    <cellStyle name="20% - Ênfase6 2 2 2 2" xfId="3728"/>
    <cellStyle name="20% - Ênfase6 2 2 20" xfId="9238"/>
    <cellStyle name="20% - Ênfase6 2 2 21" xfId="9552"/>
    <cellStyle name="20% - Ênfase6 2 2 22" xfId="9867"/>
    <cellStyle name="20% - Ênfase6 2 2 23" xfId="10180"/>
    <cellStyle name="20% - Ênfase6 2 2 24" xfId="10495"/>
    <cellStyle name="20% - Ênfase6 2 2 25" xfId="10814"/>
    <cellStyle name="20% - Ênfase6 2 2 26" xfId="11134"/>
    <cellStyle name="20% - Ênfase6 2 2 27" xfId="11447"/>
    <cellStyle name="20% - Ênfase6 2 2 28" xfId="11756"/>
    <cellStyle name="20% - Ênfase6 2 2 29" xfId="12071"/>
    <cellStyle name="20% - Ênfase6 2 2 3" xfId="806"/>
    <cellStyle name="20% - Ênfase6 2 2 3 2" xfId="4098"/>
    <cellStyle name="20% - Ênfase6 2 2 30" xfId="4544"/>
    <cellStyle name="20% - Ênfase6 2 2 31" xfId="12512"/>
    <cellStyle name="20% - Ênfase6 2 2 4" xfId="1308"/>
    <cellStyle name="20% - Ênfase6 2 2 4 2" xfId="4395"/>
    <cellStyle name="20% - Ênfase6 2 2 5" xfId="1564"/>
    <cellStyle name="20% - Ênfase6 2 2 5 2" xfId="4555"/>
    <cellStyle name="20% - Ênfase6 2 2 6" xfId="1690"/>
    <cellStyle name="20% - Ênfase6 2 2 7" xfId="2210"/>
    <cellStyle name="20% - Ênfase6 2 2 7 2" xfId="5123"/>
    <cellStyle name="20% - Ênfase6 2 2 8" xfId="5433"/>
    <cellStyle name="20% - Ênfase6 2 2 9" xfId="5748"/>
    <cellStyle name="20% - Ênfase6 2 2_TRT1" xfId="2785"/>
    <cellStyle name="20% - Ênfase6 2 20" xfId="8766"/>
    <cellStyle name="20% - Ênfase6 2 21" xfId="9085"/>
    <cellStyle name="20% - Ênfase6 2 22" xfId="9398"/>
    <cellStyle name="20% - Ênfase6 2 23" xfId="9718"/>
    <cellStyle name="20% - Ênfase6 2 24" xfId="10027"/>
    <cellStyle name="20% - Ênfase6 2 25" xfId="10346"/>
    <cellStyle name="20% - Ênfase6 2 26" xfId="10661"/>
    <cellStyle name="20% - Ênfase6 2 27" xfId="10980"/>
    <cellStyle name="20% - Ênfase6 2 28" xfId="11294"/>
    <cellStyle name="20% - Ênfase6 2 29" xfId="11607"/>
    <cellStyle name="20% - Ênfase6 2 3" xfId="450"/>
    <cellStyle name="20% - Ênfase6 2 3 2" xfId="3727"/>
    <cellStyle name="20% - Ênfase6 2 30" xfId="11922"/>
    <cellStyle name="20% - Ênfase6 2 31" xfId="5996"/>
    <cellStyle name="20% - Ênfase6 2 32" xfId="12511"/>
    <cellStyle name="20% - Ênfase6 2 4" xfId="807"/>
    <cellStyle name="20% - Ênfase6 2 4 2" xfId="4097"/>
    <cellStyle name="20% - Ênfase6 2 5" xfId="1307"/>
    <cellStyle name="20% - Ênfase6 2 5 2" xfId="4253"/>
    <cellStyle name="20% - Ênfase6 2 6" xfId="1563"/>
    <cellStyle name="20% - Ênfase6 2 6 2" xfId="4460"/>
    <cellStyle name="20% - Ênfase6 2 7" xfId="1689"/>
    <cellStyle name="20% - Ênfase6 2 8" xfId="2209"/>
    <cellStyle name="20% - Ênfase6 2 8 2" xfId="4971"/>
    <cellStyle name="20% - Ênfase6 2 9" xfId="5281"/>
    <cellStyle name="20% - Ênfase6 2_00_ANEXO V 2015 - VERSÃO INICIAL PLOA_2015" xfId="34"/>
    <cellStyle name="20% - Ênfase6 3" xfId="35"/>
    <cellStyle name="20% - Ênfase6 3 10" xfId="5909"/>
    <cellStyle name="20% - Ênfase6 3 11" xfId="6228"/>
    <cellStyle name="20% - Ênfase6 3 12" xfId="6546"/>
    <cellStyle name="20% - Ênfase6 3 13" xfId="6863"/>
    <cellStyle name="20% - Ênfase6 3 14" xfId="7181"/>
    <cellStyle name="20% - Ênfase6 3 15" xfId="7488"/>
    <cellStyle name="20% - Ênfase6 3 16" xfId="7807"/>
    <cellStyle name="20% - Ênfase6 3 17" xfId="8126"/>
    <cellStyle name="20% - Ênfase6 3 18" xfId="8446"/>
    <cellStyle name="20% - Ênfase6 3 19" xfId="8765"/>
    <cellStyle name="20% - Ênfase6 3 2" xfId="452"/>
    <cellStyle name="20% - Ênfase6 3 2 2" xfId="3729"/>
    <cellStyle name="20% - Ênfase6 3 20" xfId="9084"/>
    <cellStyle name="20% - Ênfase6 3 21" xfId="9397"/>
    <cellStyle name="20% - Ênfase6 3 22" xfId="9717"/>
    <cellStyle name="20% - Ênfase6 3 23" xfId="10026"/>
    <cellStyle name="20% - Ênfase6 3 24" xfId="10345"/>
    <cellStyle name="20% - Ênfase6 3 25" xfId="10660"/>
    <cellStyle name="20% - Ênfase6 3 26" xfId="10979"/>
    <cellStyle name="20% - Ênfase6 3 27" xfId="11293"/>
    <cellStyle name="20% - Ênfase6 3 28" xfId="11606"/>
    <cellStyle name="20% - Ênfase6 3 29" xfId="11921"/>
    <cellStyle name="20% - Ênfase6 3 3" xfId="805"/>
    <cellStyle name="20% - Ênfase6 3 3 2" xfId="4099"/>
    <cellStyle name="20% - Ênfase6 3 30" xfId="5682"/>
    <cellStyle name="20% - Ênfase6 3 31" xfId="12513"/>
    <cellStyle name="20% - Ênfase6 3 4" xfId="1309"/>
    <cellStyle name="20% - Ênfase6 3 4 2" xfId="4252"/>
    <cellStyle name="20% - Ênfase6 3 5" xfId="1565"/>
    <cellStyle name="20% - Ênfase6 3 5 2" xfId="4459"/>
    <cellStyle name="20% - Ênfase6 3 6" xfId="1691"/>
    <cellStyle name="20% - Ênfase6 3 7" xfId="2211"/>
    <cellStyle name="20% - Ênfase6 3 7 2" xfId="4970"/>
    <cellStyle name="20% - Ênfase6 3 8" xfId="5280"/>
    <cellStyle name="20% - Ênfase6 3 9" xfId="5595"/>
    <cellStyle name="20% - Ênfase6 3_TRT1" xfId="2786"/>
    <cellStyle name="20% - Ênfase6 4" xfId="36"/>
    <cellStyle name="20% - Ênfase6 4 10" xfId="6080"/>
    <cellStyle name="20% - Ênfase6 4 11" xfId="6399"/>
    <cellStyle name="20% - Ênfase6 4 12" xfId="6716"/>
    <cellStyle name="20% - Ênfase6 4 13" xfId="7033"/>
    <cellStyle name="20% - Ênfase6 4 14" xfId="7344"/>
    <cellStyle name="20% - Ênfase6 4 15" xfId="7659"/>
    <cellStyle name="20% - Ênfase6 4 16" xfId="7978"/>
    <cellStyle name="20% - Ênfase6 4 17" xfId="8298"/>
    <cellStyle name="20% - Ênfase6 4 18" xfId="8617"/>
    <cellStyle name="20% - Ênfase6 4 19" xfId="8936"/>
    <cellStyle name="20% - Ênfase6 4 2" xfId="453"/>
    <cellStyle name="20% - Ênfase6 4 2 2" xfId="3730"/>
    <cellStyle name="20% - Ênfase6 4 20" xfId="9255"/>
    <cellStyle name="20% - Ênfase6 4 21" xfId="9569"/>
    <cellStyle name="20% - Ênfase6 4 22" xfId="9884"/>
    <cellStyle name="20% - Ênfase6 4 23" xfId="10197"/>
    <cellStyle name="20% - Ênfase6 4 24" xfId="10512"/>
    <cellStyle name="20% - Ênfase6 4 25" xfId="10831"/>
    <cellStyle name="20% - Ênfase6 4 26" xfId="11151"/>
    <cellStyle name="20% - Ênfase6 4 27" xfId="11464"/>
    <cellStyle name="20% - Ênfase6 4 28" xfId="11773"/>
    <cellStyle name="20% - Ênfase6 4 29" xfId="12088"/>
    <cellStyle name="20% - Ênfase6 4 3" xfId="1310"/>
    <cellStyle name="20% - Ênfase6 4 3 2" xfId="4100"/>
    <cellStyle name="20% - Ênfase6 4 30" xfId="12514"/>
    <cellStyle name="20% - Ênfase6 4 4" xfId="1692"/>
    <cellStyle name="20% - Ênfase6 4 4 2" xfId="4397"/>
    <cellStyle name="20% - Ênfase6 4 5" xfId="2212"/>
    <cellStyle name="20% - Ênfase6 4 5 2" xfId="4572"/>
    <cellStyle name="20% - Ênfase6 4 6" xfId="2671"/>
    <cellStyle name="20% - Ênfase6 4 7" xfId="5140"/>
    <cellStyle name="20% - Ênfase6 4 8" xfId="5450"/>
    <cellStyle name="20% - Ênfase6 4 9" xfId="5765"/>
    <cellStyle name="20% - Ênfase6 4_TRT1" xfId="2787"/>
    <cellStyle name="20% - Ênfase6 5" xfId="868"/>
    <cellStyle name="20% - Ênfase6 6" xfId="876"/>
    <cellStyle name="20% - Ênfase6 7" xfId="12510"/>
    <cellStyle name="40% - Accent1" xfId="37"/>
    <cellStyle name="40% - Accent1 10" xfId="6076"/>
    <cellStyle name="40% - Accent1 11" xfId="6395"/>
    <cellStyle name="40% - Accent1 12" xfId="6712"/>
    <cellStyle name="40% - Accent1 13" xfId="7029"/>
    <cellStyle name="40% - Accent1 14" xfId="7340"/>
    <cellStyle name="40% - Accent1 15" xfId="7655"/>
    <cellStyle name="40% - Accent1 16" xfId="7974"/>
    <cellStyle name="40% - Accent1 17" xfId="8294"/>
    <cellStyle name="40% - Accent1 18" xfId="8613"/>
    <cellStyle name="40% - Accent1 19" xfId="8932"/>
    <cellStyle name="40% - Accent1 2" xfId="454"/>
    <cellStyle name="40% - Accent1 2 2" xfId="3731"/>
    <cellStyle name="40% - Accent1 20" xfId="9251"/>
    <cellStyle name="40% - Accent1 21" xfId="9565"/>
    <cellStyle name="40% - Accent1 22" xfId="9880"/>
    <cellStyle name="40% - Accent1 23" xfId="10193"/>
    <cellStyle name="40% - Accent1 24" xfId="10508"/>
    <cellStyle name="40% - Accent1 25" xfId="10827"/>
    <cellStyle name="40% - Accent1 26" xfId="11147"/>
    <cellStyle name="40% - Accent1 27" xfId="11460"/>
    <cellStyle name="40% - Accent1 28" xfId="11769"/>
    <cellStyle name="40% - Accent1 29" xfId="12084"/>
    <cellStyle name="40% - Accent1 3" xfId="1311"/>
    <cellStyle name="40% - Accent1 3 2" xfId="4101"/>
    <cellStyle name="40% - Accent1 30" xfId="12515"/>
    <cellStyle name="40% - Accent1 4" xfId="1693"/>
    <cellStyle name="40% - Accent1 5" xfId="2243"/>
    <cellStyle name="40% - Accent1 5 2" xfId="4568"/>
    <cellStyle name="40% - Accent1 6" xfId="4826"/>
    <cellStyle name="40% - Accent1 7" xfId="5136"/>
    <cellStyle name="40% - Accent1 8" xfId="5446"/>
    <cellStyle name="40% - Accent1 9" xfId="5761"/>
    <cellStyle name="40% - Accent1_TRT1" xfId="2788"/>
    <cellStyle name="40% - Accent2" xfId="38"/>
    <cellStyle name="40% - Accent2 10" xfId="6074"/>
    <cellStyle name="40% - Accent2 11" xfId="6393"/>
    <cellStyle name="40% - Accent2 12" xfId="6710"/>
    <cellStyle name="40% - Accent2 13" xfId="7027"/>
    <cellStyle name="40% - Accent2 14" xfId="7338"/>
    <cellStyle name="40% - Accent2 15" xfId="7653"/>
    <cellStyle name="40% - Accent2 16" xfId="7972"/>
    <cellStyle name="40% - Accent2 17" xfId="8292"/>
    <cellStyle name="40% - Accent2 18" xfId="8611"/>
    <cellStyle name="40% - Accent2 19" xfId="8930"/>
    <cellStyle name="40% - Accent2 2" xfId="455"/>
    <cellStyle name="40% - Accent2 2 2" xfId="3732"/>
    <cellStyle name="40% - Accent2 20" xfId="9249"/>
    <cellStyle name="40% - Accent2 21" xfId="9563"/>
    <cellStyle name="40% - Accent2 22" xfId="9878"/>
    <cellStyle name="40% - Accent2 23" xfId="10191"/>
    <cellStyle name="40% - Accent2 24" xfId="10506"/>
    <cellStyle name="40% - Accent2 25" xfId="10825"/>
    <cellStyle name="40% - Accent2 26" xfId="11145"/>
    <cellStyle name="40% - Accent2 27" xfId="11458"/>
    <cellStyle name="40% - Accent2 28" xfId="11767"/>
    <cellStyle name="40% - Accent2 29" xfId="12082"/>
    <cellStyle name="40% - Accent2 3" xfId="1312"/>
    <cellStyle name="40% - Accent2 3 2" xfId="4102"/>
    <cellStyle name="40% - Accent2 30" xfId="12516"/>
    <cellStyle name="40% - Accent2 4" xfId="1694"/>
    <cellStyle name="40% - Accent2 5" xfId="2244"/>
    <cellStyle name="40% - Accent2 5 2" xfId="4566"/>
    <cellStyle name="40% - Accent2 6" xfId="4824"/>
    <cellStyle name="40% - Accent2 7" xfId="5134"/>
    <cellStyle name="40% - Accent2 8" xfId="5444"/>
    <cellStyle name="40% - Accent2 9" xfId="5759"/>
    <cellStyle name="40% - Accent2_TRT1" xfId="2789"/>
    <cellStyle name="40% - Accent3" xfId="39"/>
    <cellStyle name="40% - Accent3 10" xfId="6071"/>
    <cellStyle name="40% - Accent3 11" xfId="6390"/>
    <cellStyle name="40% - Accent3 12" xfId="6707"/>
    <cellStyle name="40% - Accent3 13" xfId="7024"/>
    <cellStyle name="40% - Accent3 14" xfId="7335"/>
    <cellStyle name="40% - Accent3 15" xfId="7650"/>
    <cellStyle name="40% - Accent3 16" xfId="7969"/>
    <cellStyle name="40% - Accent3 17" xfId="8289"/>
    <cellStyle name="40% - Accent3 18" xfId="8608"/>
    <cellStyle name="40% - Accent3 19" xfId="8927"/>
    <cellStyle name="40% - Accent3 2" xfId="456"/>
    <cellStyle name="40% - Accent3 2 2" xfId="3733"/>
    <cellStyle name="40% - Accent3 20" xfId="9246"/>
    <cellStyle name="40% - Accent3 21" xfId="9560"/>
    <cellStyle name="40% - Accent3 22" xfId="9875"/>
    <cellStyle name="40% - Accent3 23" xfId="10188"/>
    <cellStyle name="40% - Accent3 24" xfId="10503"/>
    <cellStyle name="40% - Accent3 25" xfId="10822"/>
    <cellStyle name="40% - Accent3 26" xfId="11142"/>
    <cellStyle name="40% - Accent3 27" xfId="11455"/>
    <cellStyle name="40% - Accent3 28" xfId="11764"/>
    <cellStyle name="40% - Accent3 29" xfId="12079"/>
    <cellStyle name="40% - Accent3 3" xfId="1313"/>
    <cellStyle name="40% - Accent3 3 2" xfId="4103"/>
    <cellStyle name="40% - Accent3 30" xfId="12517"/>
    <cellStyle name="40% - Accent3 4" xfId="1695"/>
    <cellStyle name="40% - Accent3 5" xfId="2245"/>
    <cellStyle name="40% - Accent3 5 2" xfId="4563"/>
    <cellStyle name="40% - Accent3 6" xfId="4821"/>
    <cellStyle name="40% - Accent3 7" xfId="5131"/>
    <cellStyle name="40% - Accent3 8" xfId="5441"/>
    <cellStyle name="40% - Accent3 9" xfId="5756"/>
    <cellStyle name="40% - Accent3_TRT1" xfId="2790"/>
    <cellStyle name="40% - Accent4" xfId="40"/>
    <cellStyle name="40% - Accent4 10" xfId="5908"/>
    <cellStyle name="40% - Accent4 11" xfId="6227"/>
    <cellStyle name="40% - Accent4 12" xfId="6545"/>
    <cellStyle name="40% - Accent4 13" xfId="6862"/>
    <cellStyle name="40% - Accent4 14" xfId="7180"/>
    <cellStyle name="40% - Accent4 15" xfId="7487"/>
    <cellStyle name="40% - Accent4 16" xfId="7806"/>
    <cellStyle name="40% - Accent4 17" xfId="8125"/>
    <cellStyle name="40% - Accent4 18" xfId="8445"/>
    <cellStyle name="40% - Accent4 19" xfId="8764"/>
    <cellStyle name="40% - Accent4 2" xfId="457"/>
    <cellStyle name="40% - Accent4 2 2" xfId="3734"/>
    <cellStyle name="40% - Accent4 20" xfId="9083"/>
    <cellStyle name="40% - Accent4 21" xfId="9396"/>
    <cellStyle name="40% - Accent4 22" xfId="9716"/>
    <cellStyle name="40% - Accent4 23" xfId="10025"/>
    <cellStyle name="40% - Accent4 24" xfId="10344"/>
    <cellStyle name="40% - Accent4 25" xfId="10659"/>
    <cellStyle name="40% - Accent4 26" xfId="10978"/>
    <cellStyle name="40% - Accent4 27" xfId="11292"/>
    <cellStyle name="40% - Accent4 28" xfId="11605"/>
    <cellStyle name="40% - Accent4 29" xfId="11920"/>
    <cellStyle name="40% - Accent4 3" xfId="1314"/>
    <cellStyle name="40% - Accent4 3 2" xfId="4104"/>
    <cellStyle name="40% - Accent4 30" xfId="12518"/>
    <cellStyle name="40% - Accent4 4" xfId="1696"/>
    <cellStyle name="40% - Accent4 5" xfId="2246"/>
    <cellStyle name="40% - Accent4 5 2" xfId="4458"/>
    <cellStyle name="40% - Accent4 6" xfId="4709"/>
    <cellStyle name="40% - Accent4 7" xfId="4969"/>
    <cellStyle name="40% - Accent4 8" xfId="5279"/>
    <cellStyle name="40% - Accent4 9" xfId="5594"/>
    <cellStyle name="40% - Accent4_TRT1" xfId="2791"/>
    <cellStyle name="40% - Accent5" xfId="41"/>
    <cellStyle name="40% - Accent5 10" xfId="5903"/>
    <cellStyle name="40% - Accent5 11" xfId="6222"/>
    <cellStyle name="40% - Accent5 12" xfId="6540"/>
    <cellStyle name="40% - Accent5 13" xfId="6857"/>
    <cellStyle name="40% - Accent5 14" xfId="7175"/>
    <cellStyle name="40% - Accent5 15" xfId="7482"/>
    <cellStyle name="40% - Accent5 16" xfId="7801"/>
    <cellStyle name="40% - Accent5 17" xfId="8120"/>
    <cellStyle name="40% - Accent5 18" xfId="8440"/>
    <cellStyle name="40% - Accent5 19" xfId="8759"/>
    <cellStyle name="40% - Accent5 2" xfId="458"/>
    <cellStyle name="40% - Accent5 2 2" xfId="3735"/>
    <cellStyle name="40% - Accent5 20" xfId="9078"/>
    <cellStyle name="40% - Accent5 21" xfId="9391"/>
    <cellStyle name="40% - Accent5 22" xfId="9711"/>
    <cellStyle name="40% - Accent5 23" xfId="10020"/>
    <cellStyle name="40% - Accent5 24" xfId="10339"/>
    <cellStyle name="40% - Accent5 25" xfId="10654"/>
    <cellStyle name="40% - Accent5 26" xfId="10973"/>
    <cellStyle name="40% - Accent5 27" xfId="11287"/>
    <cellStyle name="40% - Accent5 28" xfId="11600"/>
    <cellStyle name="40% - Accent5 29" xfId="11915"/>
    <cellStyle name="40% - Accent5 3" xfId="1315"/>
    <cellStyle name="40% - Accent5 3 2" xfId="4105"/>
    <cellStyle name="40% - Accent5 30" xfId="12519"/>
    <cellStyle name="40% - Accent5 4" xfId="1697"/>
    <cellStyle name="40% - Accent5 5" xfId="2247"/>
    <cellStyle name="40% - Accent5 5 2" xfId="4453"/>
    <cellStyle name="40% - Accent5 6" xfId="4704"/>
    <cellStyle name="40% - Accent5 7" xfId="4965"/>
    <cellStyle name="40% - Accent5 8" xfId="5274"/>
    <cellStyle name="40% - Accent5 9" xfId="5589"/>
    <cellStyle name="40% - Accent5_TRT1" xfId="2792"/>
    <cellStyle name="40% - Accent6" xfId="42"/>
    <cellStyle name="40% - Accent6 10" xfId="5902"/>
    <cellStyle name="40% - Accent6 11" xfId="6221"/>
    <cellStyle name="40% - Accent6 12" xfId="6539"/>
    <cellStyle name="40% - Accent6 13" xfId="6856"/>
    <cellStyle name="40% - Accent6 14" xfId="7174"/>
    <cellStyle name="40% - Accent6 15" xfId="7481"/>
    <cellStyle name="40% - Accent6 16" xfId="7800"/>
    <cellStyle name="40% - Accent6 17" xfId="8119"/>
    <cellStyle name="40% - Accent6 18" xfId="8439"/>
    <cellStyle name="40% - Accent6 19" xfId="8758"/>
    <cellStyle name="40% - Accent6 2" xfId="459"/>
    <cellStyle name="40% - Accent6 2 2" xfId="3736"/>
    <cellStyle name="40% - Accent6 20" xfId="9077"/>
    <cellStyle name="40% - Accent6 21" xfId="9390"/>
    <cellStyle name="40% - Accent6 22" xfId="9710"/>
    <cellStyle name="40% - Accent6 23" xfId="10019"/>
    <cellStyle name="40% - Accent6 24" xfId="10338"/>
    <cellStyle name="40% - Accent6 25" xfId="10653"/>
    <cellStyle name="40% - Accent6 26" xfId="10972"/>
    <cellStyle name="40% - Accent6 27" xfId="11286"/>
    <cellStyle name="40% - Accent6 28" xfId="11599"/>
    <cellStyle name="40% - Accent6 29" xfId="11914"/>
    <cellStyle name="40% - Accent6 3" xfId="1316"/>
    <cellStyle name="40% - Accent6 3 2" xfId="4106"/>
    <cellStyle name="40% - Accent6 30" xfId="12520"/>
    <cellStyle name="40% - Accent6 4" xfId="1566"/>
    <cellStyle name="40% - Accent6 4 2" xfId="4247"/>
    <cellStyle name="40% - Accent6 5" xfId="1698"/>
    <cellStyle name="40% - Accent6 6" xfId="2248"/>
    <cellStyle name="40% - Accent6 6 2" xfId="4703"/>
    <cellStyle name="40% - Accent6 7" xfId="4964"/>
    <cellStyle name="40% - Accent6 8" xfId="5273"/>
    <cellStyle name="40% - Accent6 9" xfId="5588"/>
    <cellStyle name="40% - Accent6_TRT1" xfId="2793"/>
    <cellStyle name="40% - Ênfase1" xfId="401" builtinId="31" customBuiltin="1"/>
    <cellStyle name="40% - Ênfase1 2" xfId="43"/>
    <cellStyle name="40% - Ênfase1 2 10" xfId="5587"/>
    <cellStyle name="40% - Ênfase1 2 11" xfId="5901"/>
    <cellStyle name="40% - Ênfase1 2 12" xfId="6220"/>
    <cellStyle name="40% - Ênfase1 2 13" xfId="6538"/>
    <cellStyle name="40% - Ênfase1 2 14" xfId="6855"/>
    <cellStyle name="40% - Ênfase1 2 15" xfId="7173"/>
    <cellStyle name="40% - Ênfase1 2 16" xfId="7480"/>
    <cellStyle name="40% - Ênfase1 2 17" xfId="7799"/>
    <cellStyle name="40% - Ênfase1 2 18" xfId="8118"/>
    <cellStyle name="40% - Ênfase1 2 19" xfId="8438"/>
    <cellStyle name="40% - Ênfase1 2 2" xfId="44"/>
    <cellStyle name="40% - Ênfase1 2 2 10" xfId="5900"/>
    <cellStyle name="40% - Ênfase1 2 2 11" xfId="6219"/>
    <cellStyle name="40% - Ênfase1 2 2 12" xfId="6537"/>
    <cellStyle name="40% - Ênfase1 2 2 13" xfId="6854"/>
    <cellStyle name="40% - Ênfase1 2 2 14" xfId="7172"/>
    <cellStyle name="40% - Ênfase1 2 2 15" xfId="7479"/>
    <cellStyle name="40% - Ênfase1 2 2 16" xfId="7798"/>
    <cellStyle name="40% - Ênfase1 2 2 17" xfId="8117"/>
    <cellStyle name="40% - Ênfase1 2 2 18" xfId="8437"/>
    <cellStyle name="40% - Ênfase1 2 2 19" xfId="8756"/>
    <cellStyle name="40% - Ênfase1 2 2 2" xfId="461"/>
    <cellStyle name="40% - Ênfase1 2 2 2 2" xfId="3738"/>
    <cellStyle name="40% - Ênfase1 2 2 20" xfId="9075"/>
    <cellStyle name="40% - Ênfase1 2 2 21" xfId="9388"/>
    <cellStyle name="40% - Ênfase1 2 2 22" xfId="9708"/>
    <cellStyle name="40% - Ênfase1 2 2 23" xfId="10017"/>
    <cellStyle name="40% - Ênfase1 2 2 24" xfId="10336"/>
    <cellStyle name="40% - Ênfase1 2 2 25" xfId="10651"/>
    <cellStyle name="40% - Ênfase1 2 2 26" xfId="10970"/>
    <cellStyle name="40% - Ênfase1 2 2 27" xfId="11284"/>
    <cellStyle name="40% - Ênfase1 2 2 28" xfId="11597"/>
    <cellStyle name="40% - Ênfase1 2 2 29" xfId="11912"/>
    <cellStyle name="40% - Ênfase1 2 2 3" xfId="1318"/>
    <cellStyle name="40% - Ênfase1 2 2 3 2" xfId="4108"/>
    <cellStyle name="40% - Ênfase1 2 2 30" xfId="12523"/>
    <cellStyle name="40% - Ênfase1 2 2 4" xfId="1700"/>
    <cellStyle name="40% - Ênfase1 2 2 5" xfId="2220"/>
    <cellStyle name="40% - Ênfase1 2 2 5 2" xfId="4451"/>
    <cellStyle name="40% - Ênfase1 2 2 6" xfId="4701"/>
    <cellStyle name="40% - Ênfase1 2 2 7" xfId="4962"/>
    <cellStyle name="40% - Ênfase1 2 2 8" xfId="5271"/>
    <cellStyle name="40% - Ênfase1 2 2 9" xfId="5586"/>
    <cellStyle name="40% - Ênfase1 2 2_TRT1" xfId="2794"/>
    <cellStyle name="40% - Ênfase1 2 20" xfId="8757"/>
    <cellStyle name="40% - Ênfase1 2 21" xfId="9076"/>
    <cellStyle name="40% - Ênfase1 2 22" xfId="9389"/>
    <cellStyle name="40% - Ênfase1 2 23" xfId="9709"/>
    <cellStyle name="40% - Ênfase1 2 24" xfId="10018"/>
    <cellStyle name="40% - Ênfase1 2 25" xfId="10337"/>
    <cellStyle name="40% - Ênfase1 2 26" xfId="10652"/>
    <cellStyle name="40% - Ênfase1 2 27" xfId="10971"/>
    <cellStyle name="40% - Ênfase1 2 28" xfId="11285"/>
    <cellStyle name="40% - Ênfase1 2 29" xfId="11598"/>
    <cellStyle name="40% - Ênfase1 2 3" xfId="460"/>
    <cellStyle name="40% - Ênfase1 2 3 2" xfId="3737"/>
    <cellStyle name="40% - Ênfase1 2 30" xfId="11913"/>
    <cellStyle name="40% - Ênfase1 2 31" xfId="12522"/>
    <cellStyle name="40% - Ênfase1 2 4" xfId="1317"/>
    <cellStyle name="40% - Ênfase1 2 4 2" xfId="4107"/>
    <cellStyle name="40% - Ênfase1 2 5" xfId="1699"/>
    <cellStyle name="40% - Ênfase1 2 6" xfId="2219"/>
    <cellStyle name="40% - Ênfase1 2 6 2" xfId="4452"/>
    <cellStyle name="40% - Ênfase1 2 7" xfId="4702"/>
    <cellStyle name="40% - Ênfase1 2 8" xfId="4963"/>
    <cellStyle name="40% - Ênfase1 2 9" xfId="5272"/>
    <cellStyle name="40% - Ênfase1 2_05_Impactos_Demais PLs_2013_Dados CNJ de jul-12" xfId="45"/>
    <cellStyle name="40% - Ênfase1 3" xfId="46"/>
    <cellStyle name="40% - Ênfase1 3 10" xfId="5899"/>
    <cellStyle name="40% - Ênfase1 3 11" xfId="6218"/>
    <cellStyle name="40% - Ênfase1 3 12" xfId="6536"/>
    <cellStyle name="40% - Ênfase1 3 13" xfId="6853"/>
    <cellStyle name="40% - Ênfase1 3 14" xfId="7171"/>
    <cellStyle name="40% - Ênfase1 3 15" xfId="7478"/>
    <cellStyle name="40% - Ênfase1 3 16" xfId="7797"/>
    <cellStyle name="40% - Ênfase1 3 17" xfId="8116"/>
    <cellStyle name="40% - Ênfase1 3 18" xfId="8436"/>
    <cellStyle name="40% - Ênfase1 3 19" xfId="8755"/>
    <cellStyle name="40% - Ênfase1 3 2" xfId="462"/>
    <cellStyle name="40% - Ênfase1 3 2 2" xfId="3739"/>
    <cellStyle name="40% - Ênfase1 3 20" xfId="9074"/>
    <cellStyle name="40% - Ênfase1 3 21" xfId="9387"/>
    <cellStyle name="40% - Ênfase1 3 22" xfId="9707"/>
    <cellStyle name="40% - Ênfase1 3 23" xfId="10016"/>
    <cellStyle name="40% - Ênfase1 3 24" xfId="10335"/>
    <cellStyle name="40% - Ênfase1 3 25" xfId="10650"/>
    <cellStyle name="40% - Ênfase1 3 26" xfId="10969"/>
    <cellStyle name="40% - Ênfase1 3 27" xfId="11283"/>
    <cellStyle name="40% - Ênfase1 3 28" xfId="11596"/>
    <cellStyle name="40% - Ênfase1 3 29" xfId="11911"/>
    <cellStyle name="40% - Ênfase1 3 3" xfId="1319"/>
    <cellStyle name="40% - Ênfase1 3 3 2" xfId="4109"/>
    <cellStyle name="40% - Ênfase1 3 30" xfId="12524"/>
    <cellStyle name="40% - Ênfase1 3 4" xfId="1701"/>
    <cellStyle name="40% - Ênfase1 3 5" xfId="2221"/>
    <cellStyle name="40% - Ênfase1 3 5 2" xfId="4450"/>
    <cellStyle name="40% - Ênfase1 3 6" xfId="4700"/>
    <cellStyle name="40% - Ênfase1 3 7" xfId="4961"/>
    <cellStyle name="40% - Ênfase1 3 8" xfId="5270"/>
    <cellStyle name="40% - Ênfase1 3 9" xfId="5585"/>
    <cellStyle name="40% - Ênfase1 3_TRT1" xfId="2795"/>
    <cellStyle name="40% - Ênfase1 4" xfId="47"/>
    <cellStyle name="40% - Ênfase1 4 10" xfId="5898"/>
    <cellStyle name="40% - Ênfase1 4 11" xfId="6217"/>
    <cellStyle name="40% - Ênfase1 4 12" xfId="6535"/>
    <cellStyle name="40% - Ênfase1 4 13" xfId="6852"/>
    <cellStyle name="40% - Ênfase1 4 14" xfId="7170"/>
    <cellStyle name="40% - Ênfase1 4 15" xfId="7477"/>
    <cellStyle name="40% - Ênfase1 4 16" xfId="7796"/>
    <cellStyle name="40% - Ênfase1 4 17" xfId="8115"/>
    <cellStyle name="40% - Ênfase1 4 18" xfId="8435"/>
    <cellStyle name="40% - Ênfase1 4 19" xfId="8754"/>
    <cellStyle name="40% - Ênfase1 4 2" xfId="463"/>
    <cellStyle name="40% - Ênfase1 4 2 2" xfId="3740"/>
    <cellStyle name="40% - Ênfase1 4 20" xfId="9073"/>
    <cellStyle name="40% - Ênfase1 4 21" xfId="9386"/>
    <cellStyle name="40% - Ênfase1 4 22" xfId="9706"/>
    <cellStyle name="40% - Ênfase1 4 23" xfId="10015"/>
    <cellStyle name="40% - Ênfase1 4 24" xfId="10334"/>
    <cellStyle name="40% - Ênfase1 4 25" xfId="10649"/>
    <cellStyle name="40% - Ênfase1 4 26" xfId="10968"/>
    <cellStyle name="40% - Ênfase1 4 27" xfId="11282"/>
    <cellStyle name="40% - Ênfase1 4 28" xfId="11595"/>
    <cellStyle name="40% - Ênfase1 4 29" xfId="11910"/>
    <cellStyle name="40% - Ênfase1 4 3" xfId="1320"/>
    <cellStyle name="40% - Ênfase1 4 3 2" xfId="4110"/>
    <cellStyle name="40% - Ênfase1 4 30" xfId="12525"/>
    <cellStyle name="40% - Ênfase1 4 4" xfId="1702"/>
    <cellStyle name="40% - Ênfase1 4 5" xfId="2222"/>
    <cellStyle name="40% - Ênfase1 4 5 2" xfId="4449"/>
    <cellStyle name="40% - Ênfase1 4 6" xfId="4699"/>
    <cellStyle name="40% - Ênfase1 4 7" xfId="4960"/>
    <cellStyle name="40% - Ênfase1 4 8" xfId="5269"/>
    <cellStyle name="40% - Ênfase1 4 9" xfId="5584"/>
    <cellStyle name="40% - Ênfase1 4_TRT1" xfId="2796"/>
    <cellStyle name="40% - Ênfase1 5" xfId="755"/>
    <cellStyle name="40% - Ênfase1 6" xfId="861"/>
    <cellStyle name="40% - Ênfase1 7" xfId="12521"/>
    <cellStyle name="40% - Ênfase2" xfId="405" builtinId="35" customBuiltin="1"/>
    <cellStyle name="40% - Ênfase2 2" xfId="48"/>
    <cellStyle name="40% - Ênfase2 2 10" xfId="5583"/>
    <cellStyle name="40% - Ênfase2 2 11" xfId="5897"/>
    <cellStyle name="40% - Ênfase2 2 12" xfId="6216"/>
    <cellStyle name="40% - Ênfase2 2 13" xfId="6534"/>
    <cellStyle name="40% - Ênfase2 2 14" xfId="6851"/>
    <cellStyle name="40% - Ênfase2 2 15" xfId="7169"/>
    <cellStyle name="40% - Ênfase2 2 16" xfId="7476"/>
    <cellStyle name="40% - Ênfase2 2 17" xfId="7795"/>
    <cellStyle name="40% - Ênfase2 2 18" xfId="8114"/>
    <cellStyle name="40% - Ênfase2 2 19" xfId="8434"/>
    <cellStyle name="40% - Ênfase2 2 2" xfId="49"/>
    <cellStyle name="40% - Ênfase2 2 2 10" xfId="5896"/>
    <cellStyle name="40% - Ênfase2 2 2 11" xfId="6215"/>
    <cellStyle name="40% - Ênfase2 2 2 12" xfId="6533"/>
    <cellStyle name="40% - Ênfase2 2 2 13" xfId="6850"/>
    <cellStyle name="40% - Ênfase2 2 2 14" xfId="7168"/>
    <cellStyle name="40% - Ênfase2 2 2 15" xfId="7475"/>
    <cellStyle name="40% - Ênfase2 2 2 16" xfId="7794"/>
    <cellStyle name="40% - Ênfase2 2 2 17" xfId="8113"/>
    <cellStyle name="40% - Ênfase2 2 2 18" xfId="8433"/>
    <cellStyle name="40% - Ênfase2 2 2 19" xfId="8752"/>
    <cellStyle name="40% - Ênfase2 2 2 2" xfId="465"/>
    <cellStyle name="40% - Ênfase2 2 2 2 2" xfId="3742"/>
    <cellStyle name="40% - Ênfase2 2 2 20" xfId="9071"/>
    <cellStyle name="40% - Ênfase2 2 2 21" xfId="9384"/>
    <cellStyle name="40% - Ênfase2 2 2 22" xfId="9704"/>
    <cellStyle name="40% - Ênfase2 2 2 23" xfId="10013"/>
    <cellStyle name="40% - Ênfase2 2 2 24" xfId="10332"/>
    <cellStyle name="40% - Ênfase2 2 2 25" xfId="10647"/>
    <cellStyle name="40% - Ênfase2 2 2 26" xfId="10966"/>
    <cellStyle name="40% - Ênfase2 2 2 27" xfId="11280"/>
    <cellStyle name="40% - Ênfase2 2 2 28" xfId="11593"/>
    <cellStyle name="40% - Ênfase2 2 2 29" xfId="11908"/>
    <cellStyle name="40% - Ênfase2 2 2 3" xfId="1322"/>
    <cellStyle name="40% - Ênfase2 2 2 3 2" xfId="4112"/>
    <cellStyle name="40% - Ênfase2 2 2 30" xfId="12528"/>
    <cellStyle name="40% - Ênfase2 2 2 4" xfId="1704"/>
    <cellStyle name="40% - Ênfase2 2 2 5" xfId="2224"/>
    <cellStyle name="40% - Ênfase2 2 2 5 2" xfId="4447"/>
    <cellStyle name="40% - Ênfase2 2 2 6" xfId="4697"/>
    <cellStyle name="40% - Ênfase2 2 2 7" xfId="4958"/>
    <cellStyle name="40% - Ênfase2 2 2 8" xfId="5267"/>
    <cellStyle name="40% - Ênfase2 2 2 9" xfId="5582"/>
    <cellStyle name="40% - Ênfase2 2 2_TRT1" xfId="2797"/>
    <cellStyle name="40% - Ênfase2 2 20" xfId="8753"/>
    <cellStyle name="40% - Ênfase2 2 21" xfId="9072"/>
    <cellStyle name="40% - Ênfase2 2 22" xfId="9385"/>
    <cellStyle name="40% - Ênfase2 2 23" xfId="9705"/>
    <cellStyle name="40% - Ênfase2 2 24" xfId="10014"/>
    <cellStyle name="40% - Ênfase2 2 25" xfId="10333"/>
    <cellStyle name="40% - Ênfase2 2 26" xfId="10648"/>
    <cellStyle name="40% - Ênfase2 2 27" xfId="10967"/>
    <cellStyle name="40% - Ênfase2 2 28" xfId="11281"/>
    <cellStyle name="40% - Ênfase2 2 29" xfId="11594"/>
    <cellStyle name="40% - Ênfase2 2 3" xfId="464"/>
    <cellStyle name="40% - Ênfase2 2 3 2" xfId="3741"/>
    <cellStyle name="40% - Ênfase2 2 30" xfId="11909"/>
    <cellStyle name="40% - Ênfase2 2 31" xfId="12527"/>
    <cellStyle name="40% - Ênfase2 2 4" xfId="1321"/>
    <cellStyle name="40% - Ênfase2 2 4 2" xfId="4111"/>
    <cellStyle name="40% - Ênfase2 2 5" xfId="1703"/>
    <cellStyle name="40% - Ênfase2 2 6" xfId="2223"/>
    <cellStyle name="40% - Ênfase2 2 6 2" xfId="4448"/>
    <cellStyle name="40% - Ênfase2 2 7" xfId="4698"/>
    <cellStyle name="40% - Ênfase2 2 8" xfId="4959"/>
    <cellStyle name="40% - Ênfase2 2 9" xfId="5268"/>
    <cellStyle name="40% - Ênfase2 2_05_Impactos_Demais PLs_2013_Dados CNJ de jul-12" xfId="50"/>
    <cellStyle name="40% - Ênfase2 3" xfId="51"/>
    <cellStyle name="40% - Ênfase2 3 10" xfId="5890"/>
    <cellStyle name="40% - Ênfase2 3 11" xfId="6209"/>
    <cellStyle name="40% - Ênfase2 3 12" xfId="6527"/>
    <cellStyle name="40% - Ênfase2 3 13" xfId="6844"/>
    <cellStyle name="40% - Ênfase2 3 14" xfId="7162"/>
    <cellStyle name="40% - Ênfase2 3 15" xfId="7469"/>
    <cellStyle name="40% - Ênfase2 3 16" xfId="7788"/>
    <cellStyle name="40% - Ênfase2 3 17" xfId="8107"/>
    <cellStyle name="40% - Ênfase2 3 18" xfId="8427"/>
    <cellStyle name="40% - Ênfase2 3 19" xfId="8746"/>
    <cellStyle name="40% - Ênfase2 3 2" xfId="466"/>
    <cellStyle name="40% - Ênfase2 3 2 2" xfId="3743"/>
    <cellStyle name="40% - Ênfase2 3 20" xfId="9065"/>
    <cellStyle name="40% - Ênfase2 3 21" xfId="9378"/>
    <cellStyle name="40% - Ênfase2 3 22" xfId="9698"/>
    <cellStyle name="40% - Ênfase2 3 23" xfId="10007"/>
    <cellStyle name="40% - Ênfase2 3 24" xfId="10326"/>
    <cellStyle name="40% - Ênfase2 3 25" xfId="10641"/>
    <cellStyle name="40% - Ênfase2 3 26" xfId="10960"/>
    <cellStyle name="40% - Ênfase2 3 27" xfId="11274"/>
    <cellStyle name="40% - Ênfase2 3 28" xfId="11587"/>
    <cellStyle name="40% - Ênfase2 3 29" xfId="11902"/>
    <cellStyle name="40% - Ênfase2 3 3" xfId="1323"/>
    <cellStyle name="40% - Ênfase2 3 3 2" xfId="4113"/>
    <cellStyle name="40% - Ênfase2 3 30" xfId="12529"/>
    <cellStyle name="40% - Ênfase2 3 4" xfId="1705"/>
    <cellStyle name="40% - Ênfase2 3 5" xfId="2225"/>
    <cellStyle name="40% - Ênfase2 3 5 2" xfId="4444"/>
    <cellStyle name="40% - Ênfase2 3 6" xfId="4691"/>
    <cellStyle name="40% - Ênfase2 3 7" xfId="4952"/>
    <cellStyle name="40% - Ênfase2 3 8" xfId="5261"/>
    <cellStyle name="40% - Ênfase2 3 9" xfId="5576"/>
    <cellStyle name="40% - Ênfase2 3_TRT1" xfId="2798"/>
    <cellStyle name="40% - Ênfase2 4" xfId="52"/>
    <cellStyle name="40% - Ênfase2 4 10" xfId="6091"/>
    <cellStyle name="40% - Ênfase2 4 11" xfId="6410"/>
    <cellStyle name="40% - Ênfase2 4 12" xfId="6727"/>
    <cellStyle name="40% - Ênfase2 4 13" xfId="7044"/>
    <cellStyle name="40% - Ênfase2 4 14" xfId="7355"/>
    <cellStyle name="40% - Ênfase2 4 15" xfId="7670"/>
    <cellStyle name="40% - Ênfase2 4 16" xfId="7989"/>
    <cellStyle name="40% - Ênfase2 4 17" xfId="8309"/>
    <cellStyle name="40% - Ênfase2 4 18" xfId="8628"/>
    <cellStyle name="40% - Ênfase2 4 19" xfId="8947"/>
    <cellStyle name="40% - Ênfase2 4 2" xfId="467"/>
    <cellStyle name="40% - Ênfase2 4 2 2" xfId="3744"/>
    <cellStyle name="40% - Ênfase2 4 20" xfId="9266"/>
    <cellStyle name="40% - Ênfase2 4 21" xfId="9580"/>
    <cellStyle name="40% - Ênfase2 4 22" xfId="9895"/>
    <cellStyle name="40% - Ênfase2 4 23" xfId="10208"/>
    <cellStyle name="40% - Ênfase2 4 24" xfId="10523"/>
    <cellStyle name="40% - Ênfase2 4 25" xfId="10842"/>
    <cellStyle name="40% - Ênfase2 4 26" xfId="11162"/>
    <cellStyle name="40% - Ênfase2 4 27" xfId="11475"/>
    <cellStyle name="40% - Ênfase2 4 28" xfId="11784"/>
    <cellStyle name="40% - Ênfase2 4 29" xfId="12099"/>
    <cellStyle name="40% - Ênfase2 4 3" xfId="1324"/>
    <cellStyle name="40% - Ênfase2 4 3 2" xfId="4114"/>
    <cellStyle name="40% - Ênfase2 4 30" xfId="12530"/>
    <cellStyle name="40% - Ênfase2 4 4" xfId="1706"/>
    <cellStyle name="40% - Ênfase2 4 5" xfId="2226"/>
    <cellStyle name="40% - Ênfase2 4 5 2" xfId="4583"/>
    <cellStyle name="40% - Ênfase2 4 6" xfId="4837"/>
    <cellStyle name="40% - Ênfase2 4 7" xfId="5151"/>
    <cellStyle name="40% - Ênfase2 4 8" xfId="5461"/>
    <cellStyle name="40% - Ênfase2 4 9" xfId="5776"/>
    <cellStyle name="40% - Ênfase2 4_TRT1" xfId="2799"/>
    <cellStyle name="40% - Ênfase2 5" xfId="843"/>
    <cellStyle name="40% - Ênfase2 6" xfId="860"/>
    <cellStyle name="40% - Ênfase2 7" xfId="12526"/>
    <cellStyle name="40% - Ênfase3" xfId="409" builtinId="39" customBuiltin="1"/>
    <cellStyle name="40% - Ênfase3 2" xfId="53"/>
    <cellStyle name="40% - Ênfase3 2 10" xfId="5774"/>
    <cellStyle name="40% - Ênfase3 2 11" xfId="6089"/>
    <cellStyle name="40% - Ênfase3 2 12" xfId="6408"/>
    <cellStyle name="40% - Ênfase3 2 13" xfId="6725"/>
    <cellStyle name="40% - Ênfase3 2 14" xfId="7042"/>
    <cellStyle name="40% - Ênfase3 2 15" xfId="7353"/>
    <cellStyle name="40% - Ênfase3 2 16" xfId="7668"/>
    <cellStyle name="40% - Ênfase3 2 17" xfId="7987"/>
    <cellStyle name="40% - Ênfase3 2 18" xfId="8307"/>
    <cellStyle name="40% - Ênfase3 2 19" xfId="8626"/>
    <cellStyle name="40% - Ênfase3 2 2" xfId="54"/>
    <cellStyle name="40% - Ênfase3 2 2 10" xfId="6088"/>
    <cellStyle name="40% - Ênfase3 2 2 11" xfId="6407"/>
    <cellStyle name="40% - Ênfase3 2 2 12" xfId="6724"/>
    <cellStyle name="40% - Ênfase3 2 2 13" xfId="7041"/>
    <cellStyle name="40% - Ênfase3 2 2 14" xfId="7352"/>
    <cellStyle name="40% - Ênfase3 2 2 15" xfId="7667"/>
    <cellStyle name="40% - Ênfase3 2 2 16" xfId="7986"/>
    <cellStyle name="40% - Ênfase3 2 2 17" xfId="8306"/>
    <cellStyle name="40% - Ênfase3 2 2 18" xfId="8625"/>
    <cellStyle name="40% - Ênfase3 2 2 19" xfId="8944"/>
    <cellStyle name="40% - Ênfase3 2 2 2" xfId="469"/>
    <cellStyle name="40% - Ênfase3 2 2 2 2" xfId="3746"/>
    <cellStyle name="40% - Ênfase3 2 2 20" xfId="9263"/>
    <cellStyle name="40% - Ênfase3 2 2 21" xfId="9577"/>
    <cellStyle name="40% - Ênfase3 2 2 22" xfId="9892"/>
    <cellStyle name="40% - Ênfase3 2 2 23" xfId="10205"/>
    <cellStyle name="40% - Ênfase3 2 2 24" xfId="10520"/>
    <cellStyle name="40% - Ênfase3 2 2 25" xfId="10839"/>
    <cellStyle name="40% - Ênfase3 2 2 26" xfId="11159"/>
    <cellStyle name="40% - Ênfase3 2 2 27" xfId="11472"/>
    <cellStyle name="40% - Ênfase3 2 2 28" xfId="11781"/>
    <cellStyle name="40% - Ênfase3 2 2 29" xfId="12096"/>
    <cellStyle name="40% - Ênfase3 2 2 3" xfId="1326"/>
    <cellStyle name="40% - Ênfase3 2 2 3 2" xfId="4116"/>
    <cellStyle name="40% - Ênfase3 2 2 30" xfId="12533"/>
    <cellStyle name="40% - Ênfase3 2 2 4" xfId="1708"/>
    <cellStyle name="40% - Ênfase3 2 2 5" xfId="2228"/>
    <cellStyle name="40% - Ênfase3 2 2 5 2" xfId="4580"/>
    <cellStyle name="40% - Ênfase3 2 2 6" xfId="4835"/>
    <cellStyle name="40% - Ênfase3 2 2 7" xfId="5148"/>
    <cellStyle name="40% - Ênfase3 2 2 8" xfId="5458"/>
    <cellStyle name="40% - Ênfase3 2 2 9" xfId="5773"/>
    <cellStyle name="40% - Ênfase3 2 2_TRT1" xfId="2800"/>
    <cellStyle name="40% - Ênfase3 2 20" xfId="8945"/>
    <cellStyle name="40% - Ênfase3 2 21" xfId="9264"/>
    <cellStyle name="40% - Ênfase3 2 22" xfId="9578"/>
    <cellStyle name="40% - Ênfase3 2 23" xfId="9893"/>
    <cellStyle name="40% - Ênfase3 2 24" xfId="10206"/>
    <cellStyle name="40% - Ênfase3 2 25" xfId="10521"/>
    <cellStyle name="40% - Ênfase3 2 26" xfId="10840"/>
    <cellStyle name="40% - Ênfase3 2 27" xfId="11160"/>
    <cellStyle name="40% - Ênfase3 2 28" xfId="11473"/>
    <cellStyle name="40% - Ênfase3 2 29" xfId="11782"/>
    <cellStyle name="40% - Ênfase3 2 3" xfId="468"/>
    <cellStyle name="40% - Ênfase3 2 3 2" xfId="3745"/>
    <cellStyle name="40% - Ênfase3 2 30" xfId="12097"/>
    <cellStyle name="40% - Ênfase3 2 31" xfId="12532"/>
    <cellStyle name="40% - Ênfase3 2 4" xfId="1325"/>
    <cellStyle name="40% - Ênfase3 2 4 2" xfId="4115"/>
    <cellStyle name="40% - Ênfase3 2 5" xfId="1707"/>
    <cellStyle name="40% - Ênfase3 2 6" xfId="2227"/>
    <cellStyle name="40% - Ênfase3 2 6 2" xfId="4581"/>
    <cellStyle name="40% - Ênfase3 2 7" xfId="4836"/>
    <cellStyle name="40% - Ênfase3 2 8" xfId="5149"/>
    <cellStyle name="40% - Ênfase3 2 9" xfId="5459"/>
    <cellStyle name="40% - Ênfase3 2_05_Impactos_Demais PLs_2013_Dados CNJ de jul-12" xfId="55"/>
    <cellStyle name="40% - Ênfase3 3" xfId="56"/>
    <cellStyle name="40% - Ênfase3 3 10" xfId="6085"/>
    <cellStyle name="40% - Ênfase3 3 11" xfId="6404"/>
    <cellStyle name="40% - Ênfase3 3 12" xfId="6721"/>
    <cellStyle name="40% - Ênfase3 3 13" xfId="7038"/>
    <cellStyle name="40% - Ênfase3 3 14" xfId="7349"/>
    <cellStyle name="40% - Ênfase3 3 15" xfId="7664"/>
    <cellStyle name="40% - Ênfase3 3 16" xfId="7983"/>
    <cellStyle name="40% - Ênfase3 3 17" xfId="8303"/>
    <cellStyle name="40% - Ênfase3 3 18" xfId="8622"/>
    <cellStyle name="40% - Ênfase3 3 19" xfId="8941"/>
    <cellStyle name="40% - Ênfase3 3 2" xfId="470"/>
    <cellStyle name="40% - Ênfase3 3 2 2" xfId="3747"/>
    <cellStyle name="40% - Ênfase3 3 20" xfId="9260"/>
    <cellStyle name="40% - Ênfase3 3 21" xfId="9574"/>
    <cellStyle name="40% - Ênfase3 3 22" xfId="9889"/>
    <cellStyle name="40% - Ênfase3 3 23" xfId="10202"/>
    <cellStyle name="40% - Ênfase3 3 24" xfId="10517"/>
    <cellStyle name="40% - Ênfase3 3 25" xfId="10836"/>
    <cellStyle name="40% - Ênfase3 3 26" xfId="11156"/>
    <cellStyle name="40% - Ênfase3 3 27" xfId="11469"/>
    <cellStyle name="40% - Ênfase3 3 28" xfId="11778"/>
    <cellStyle name="40% - Ênfase3 3 29" xfId="12093"/>
    <cellStyle name="40% - Ênfase3 3 3" xfId="1327"/>
    <cellStyle name="40% - Ênfase3 3 3 2" xfId="4117"/>
    <cellStyle name="40% - Ênfase3 3 30" xfId="12534"/>
    <cellStyle name="40% - Ênfase3 3 4" xfId="1709"/>
    <cellStyle name="40% - Ênfase3 3 5" xfId="2229"/>
    <cellStyle name="40% - Ênfase3 3 5 2" xfId="4577"/>
    <cellStyle name="40% - Ênfase3 3 6" xfId="4834"/>
    <cellStyle name="40% - Ênfase3 3 7" xfId="5145"/>
    <cellStyle name="40% - Ênfase3 3 8" xfId="5455"/>
    <cellStyle name="40% - Ênfase3 3 9" xfId="5770"/>
    <cellStyle name="40% - Ênfase3 3_TRT1" xfId="2801"/>
    <cellStyle name="40% - Ênfase3 4" xfId="57"/>
    <cellStyle name="40% - Ênfase3 4 10" xfId="6083"/>
    <cellStyle name="40% - Ênfase3 4 11" xfId="6402"/>
    <cellStyle name="40% - Ênfase3 4 12" xfId="6719"/>
    <cellStyle name="40% - Ênfase3 4 13" xfId="7036"/>
    <cellStyle name="40% - Ênfase3 4 14" xfId="7347"/>
    <cellStyle name="40% - Ênfase3 4 15" xfId="7662"/>
    <cellStyle name="40% - Ênfase3 4 16" xfId="7981"/>
    <cellStyle name="40% - Ênfase3 4 17" xfId="8301"/>
    <cellStyle name="40% - Ênfase3 4 18" xfId="8620"/>
    <cellStyle name="40% - Ênfase3 4 19" xfId="8939"/>
    <cellStyle name="40% - Ênfase3 4 2" xfId="471"/>
    <cellStyle name="40% - Ênfase3 4 2 2" xfId="3748"/>
    <cellStyle name="40% - Ênfase3 4 20" xfId="9258"/>
    <cellStyle name="40% - Ênfase3 4 21" xfId="9572"/>
    <cellStyle name="40% - Ênfase3 4 22" xfId="9887"/>
    <cellStyle name="40% - Ênfase3 4 23" xfId="10200"/>
    <cellStyle name="40% - Ênfase3 4 24" xfId="10515"/>
    <cellStyle name="40% - Ênfase3 4 25" xfId="10834"/>
    <cellStyle name="40% - Ênfase3 4 26" xfId="11154"/>
    <cellStyle name="40% - Ênfase3 4 27" xfId="11467"/>
    <cellStyle name="40% - Ênfase3 4 28" xfId="11776"/>
    <cellStyle name="40% - Ênfase3 4 29" xfId="12091"/>
    <cellStyle name="40% - Ênfase3 4 3" xfId="1328"/>
    <cellStyle name="40% - Ênfase3 4 3 2" xfId="4118"/>
    <cellStyle name="40% - Ênfase3 4 30" xfId="12535"/>
    <cellStyle name="40% - Ênfase3 4 4" xfId="1710"/>
    <cellStyle name="40% - Ênfase3 4 5" xfId="2230"/>
    <cellStyle name="40% - Ênfase3 4 5 2" xfId="4575"/>
    <cellStyle name="40% - Ênfase3 4 6" xfId="4832"/>
    <cellStyle name="40% - Ênfase3 4 7" xfId="5143"/>
    <cellStyle name="40% - Ênfase3 4 8" xfId="5453"/>
    <cellStyle name="40% - Ênfase3 4 9" xfId="5768"/>
    <cellStyle name="40% - Ênfase3 4_TRT1" xfId="2802"/>
    <cellStyle name="40% - Ênfase3 5" xfId="842"/>
    <cellStyle name="40% - Ênfase3 6" xfId="858"/>
    <cellStyle name="40% - Ênfase3 7" xfId="12531"/>
    <cellStyle name="40% - Ênfase4" xfId="413" builtinId="43" customBuiltin="1"/>
    <cellStyle name="40% - Ênfase4 2" xfId="58"/>
    <cellStyle name="40% - Ênfase4 2 10" xfId="5764"/>
    <cellStyle name="40% - Ênfase4 2 11" xfId="6079"/>
    <cellStyle name="40% - Ênfase4 2 12" xfId="6398"/>
    <cellStyle name="40% - Ênfase4 2 13" xfId="6715"/>
    <cellStyle name="40% - Ênfase4 2 14" xfId="7032"/>
    <cellStyle name="40% - Ênfase4 2 15" xfId="7343"/>
    <cellStyle name="40% - Ênfase4 2 16" xfId="7658"/>
    <cellStyle name="40% - Ênfase4 2 17" xfId="7977"/>
    <cellStyle name="40% - Ênfase4 2 18" xfId="8297"/>
    <cellStyle name="40% - Ênfase4 2 19" xfId="8616"/>
    <cellStyle name="40% - Ênfase4 2 2" xfId="59"/>
    <cellStyle name="40% - Ênfase4 2 2 10" xfId="6075"/>
    <cellStyle name="40% - Ênfase4 2 2 11" xfId="6394"/>
    <cellStyle name="40% - Ênfase4 2 2 12" xfId="6711"/>
    <cellStyle name="40% - Ênfase4 2 2 13" xfId="7028"/>
    <cellStyle name="40% - Ênfase4 2 2 14" xfId="7339"/>
    <cellStyle name="40% - Ênfase4 2 2 15" xfId="7654"/>
    <cellStyle name="40% - Ênfase4 2 2 16" xfId="7973"/>
    <cellStyle name="40% - Ênfase4 2 2 17" xfId="8293"/>
    <cellStyle name="40% - Ênfase4 2 2 18" xfId="8612"/>
    <cellStyle name="40% - Ênfase4 2 2 19" xfId="8931"/>
    <cellStyle name="40% - Ênfase4 2 2 2" xfId="473"/>
    <cellStyle name="40% - Ênfase4 2 2 2 2" xfId="3750"/>
    <cellStyle name="40% - Ênfase4 2 2 20" xfId="9250"/>
    <cellStyle name="40% - Ênfase4 2 2 21" xfId="9564"/>
    <cellStyle name="40% - Ênfase4 2 2 22" xfId="9879"/>
    <cellStyle name="40% - Ênfase4 2 2 23" xfId="10192"/>
    <cellStyle name="40% - Ênfase4 2 2 24" xfId="10507"/>
    <cellStyle name="40% - Ênfase4 2 2 25" xfId="10826"/>
    <cellStyle name="40% - Ênfase4 2 2 26" xfId="11146"/>
    <cellStyle name="40% - Ênfase4 2 2 27" xfId="11459"/>
    <cellStyle name="40% - Ênfase4 2 2 28" xfId="11768"/>
    <cellStyle name="40% - Ênfase4 2 2 29" xfId="12083"/>
    <cellStyle name="40% - Ênfase4 2 2 3" xfId="1330"/>
    <cellStyle name="40% - Ênfase4 2 2 3 2" xfId="4120"/>
    <cellStyle name="40% - Ênfase4 2 2 30" xfId="12538"/>
    <cellStyle name="40% - Ênfase4 2 2 4" xfId="1712"/>
    <cellStyle name="40% - Ênfase4 2 2 5" xfId="2232"/>
    <cellStyle name="40% - Ênfase4 2 2 5 2" xfId="4567"/>
    <cellStyle name="40% - Ênfase4 2 2 6" xfId="4825"/>
    <cellStyle name="40% - Ênfase4 2 2 7" xfId="5135"/>
    <cellStyle name="40% - Ênfase4 2 2 8" xfId="5445"/>
    <cellStyle name="40% - Ênfase4 2 2 9" xfId="5760"/>
    <cellStyle name="40% - Ênfase4 2 2_TRT1" xfId="2803"/>
    <cellStyle name="40% - Ênfase4 2 20" xfId="8935"/>
    <cellStyle name="40% - Ênfase4 2 21" xfId="9254"/>
    <cellStyle name="40% - Ênfase4 2 22" xfId="9568"/>
    <cellStyle name="40% - Ênfase4 2 23" xfId="9883"/>
    <cellStyle name="40% - Ênfase4 2 24" xfId="10196"/>
    <cellStyle name="40% - Ênfase4 2 25" xfId="10511"/>
    <cellStyle name="40% - Ênfase4 2 26" xfId="10830"/>
    <cellStyle name="40% - Ênfase4 2 27" xfId="11150"/>
    <cellStyle name="40% - Ênfase4 2 28" xfId="11463"/>
    <cellStyle name="40% - Ênfase4 2 29" xfId="11772"/>
    <cellStyle name="40% - Ênfase4 2 3" xfId="472"/>
    <cellStyle name="40% - Ênfase4 2 3 2" xfId="3749"/>
    <cellStyle name="40% - Ênfase4 2 30" xfId="12087"/>
    <cellStyle name="40% - Ênfase4 2 31" xfId="12537"/>
    <cellStyle name="40% - Ênfase4 2 4" xfId="1329"/>
    <cellStyle name="40% - Ênfase4 2 4 2" xfId="4119"/>
    <cellStyle name="40% - Ênfase4 2 5" xfId="1711"/>
    <cellStyle name="40% - Ênfase4 2 6" xfId="2231"/>
    <cellStyle name="40% - Ênfase4 2 6 2" xfId="4571"/>
    <cellStyle name="40% - Ênfase4 2 7" xfId="4829"/>
    <cellStyle name="40% - Ênfase4 2 8" xfId="5139"/>
    <cellStyle name="40% - Ênfase4 2 9" xfId="5449"/>
    <cellStyle name="40% - Ênfase4 2_05_Impactos_Demais PLs_2013_Dados CNJ de jul-12" xfId="60"/>
    <cellStyle name="40% - Ênfase4 3" xfId="61"/>
    <cellStyle name="40% - Ênfase4 3 10" xfId="6070"/>
    <cellStyle name="40% - Ênfase4 3 11" xfId="6389"/>
    <cellStyle name="40% - Ênfase4 3 12" xfId="6706"/>
    <cellStyle name="40% - Ênfase4 3 13" xfId="7023"/>
    <cellStyle name="40% - Ênfase4 3 14" xfId="7334"/>
    <cellStyle name="40% - Ênfase4 3 15" xfId="7649"/>
    <cellStyle name="40% - Ênfase4 3 16" xfId="7968"/>
    <cellStyle name="40% - Ênfase4 3 17" xfId="8288"/>
    <cellStyle name="40% - Ênfase4 3 18" xfId="8607"/>
    <cellStyle name="40% - Ênfase4 3 19" xfId="8926"/>
    <cellStyle name="40% - Ênfase4 3 2" xfId="474"/>
    <cellStyle name="40% - Ênfase4 3 2 2" xfId="3751"/>
    <cellStyle name="40% - Ênfase4 3 20" xfId="9245"/>
    <cellStyle name="40% - Ênfase4 3 21" xfId="9559"/>
    <cellStyle name="40% - Ênfase4 3 22" xfId="9874"/>
    <cellStyle name="40% - Ênfase4 3 23" xfId="10187"/>
    <cellStyle name="40% - Ênfase4 3 24" xfId="10502"/>
    <cellStyle name="40% - Ênfase4 3 25" xfId="10821"/>
    <cellStyle name="40% - Ênfase4 3 26" xfId="11141"/>
    <cellStyle name="40% - Ênfase4 3 27" xfId="11454"/>
    <cellStyle name="40% - Ênfase4 3 28" xfId="11763"/>
    <cellStyle name="40% - Ênfase4 3 29" xfId="12078"/>
    <cellStyle name="40% - Ênfase4 3 3" xfId="1331"/>
    <cellStyle name="40% - Ênfase4 3 3 2" xfId="4121"/>
    <cellStyle name="40% - Ênfase4 3 30" xfId="12539"/>
    <cellStyle name="40% - Ênfase4 3 4" xfId="1713"/>
    <cellStyle name="40% - Ênfase4 3 5" xfId="2233"/>
    <cellStyle name="40% - Ênfase4 3 5 2" xfId="4562"/>
    <cellStyle name="40% - Ênfase4 3 6" xfId="4820"/>
    <cellStyle name="40% - Ênfase4 3 7" xfId="5130"/>
    <cellStyle name="40% - Ênfase4 3 8" xfId="5440"/>
    <cellStyle name="40% - Ênfase4 3 9" xfId="5755"/>
    <cellStyle name="40% - Ênfase4 3_TRT1" xfId="2804"/>
    <cellStyle name="40% - Ênfase4 4" xfId="62"/>
    <cellStyle name="40% - Ênfase4 4 10" xfId="6068"/>
    <cellStyle name="40% - Ênfase4 4 11" xfId="6387"/>
    <cellStyle name="40% - Ênfase4 4 12" xfId="6704"/>
    <cellStyle name="40% - Ênfase4 4 13" xfId="7021"/>
    <cellStyle name="40% - Ênfase4 4 14" xfId="7332"/>
    <cellStyle name="40% - Ênfase4 4 15" xfId="7647"/>
    <cellStyle name="40% - Ênfase4 4 16" xfId="7966"/>
    <cellStyle name="40% - Ênfase4 4 17" xfId="8286"/>
    <cellStyle name="40% - Ênfase4 4 18" xfId="8605"/>
    <cellStyle name="40% - Ênfase4 4 19" xfId="8924"/>
    <cellStyle name="40% - Ênfase4 4 2" xfId="475"/>
    <cellStyle name="40% - Ênfase4 4 2 2" xfId="3752"/>
    <cellStyle name="40% - Ênfase4 4 20" xfId="9243"/>
    <cellStyle name="40% - Ênfase4 4 21" xfId="9557"/>
    <cellStyle name="40% - Ênfase4 4 22" xfId="9872"/>
    <cellStyle name="40% - Ênfase4 4 23" xfId="10185"/>
    <cellStyle name="40% - Ênfase4 4 24" xfId="10500"/>
    <cellStyle name="40% - Ênfase4 4 25" xfId="10819"/>
    <cellStyle name="40% - Ênfase4 4 26" xfId="11139"/>
    <cellStyle name="40% - Ênfase4 4 27" xfId="11452"/>
    <cellStyle name="40% - Ênfase4 4 28" xfId="11761"/>
    <cellStyle name="40% - Ênfase4 4 29" xfId="12076"/>
    <cellStyle name="40% - Ênfase4 4 3" xfId="1332"/>
    <cellStyle name="40% - Ênfase4 4 3 2" xfId="4122"/>
    <cellStyle name="40% - Ênfase4 4 30" xfId="12540"/>
    <cellStyle name="40% - Ênfase4 4 4" xfId="1714"/>
    <cellStyle name="40% - Ênfase4 4 5" xfId="2234"/>
    <cellStyle name="40% - Ênfase4 4 5 2" xfId="4560"/>
    <cellStyle name="40% - Ênfase4 4 6" xfId="4818"/>
    <cellStyle name="40% - Ênfase4 4 7" xfId="5128"/>
    <cellStyle name="40% - Ênfase4 4 8" xfId="5438"/>
    <cellStyle name="40% - Ênfase4 4 9" xfId="5753"/>
    <cellStyle name="40% - Ênfase4 4_TRT1" xfId="2805"/>
    <cellStyle name="40% - Ênfase4 5" xfId="841"/>
    <cellStyle name="40% - Ênfase4 6" xfId="857"/>
    <cellStyle name="40% - Ênfase4 7" xfId="12536"/>
    <cellStyle name="40% - Ênfase5" xfId="417" builtinId="47" customBuiltin="1"/>
    <cellStyle name="40% - Ênfase5 2" xfId="63"/>
    <cellStyle name="40% - Ênfase5 2 10" xfId="5751"/>
    <cellStyle name="40% - Ênfase5 2 11" xfId="6066"/>
    <cellStyle name="40% - Ênfase5 2 12" xfId="6385"/>
    <cellStyle name="40% - Ênfase5 2 13" xfId="6702"/>
    <cellStyle name="40% - Ênfase5 2 14" xfId="7019"/>
    <cellStyle name="40% - Ênfase5 2 15" xfId="7330"/>
    <cellStyle name="40% - Ênfase5 2 16" xfId="7645"/>
    <cellStyle name="40% - Ênfase5 2 17" xfId="7964"/>
    <cellStyle name="40% - Ênfase5 2 18" xfId="8284"/>
    <cellStyle name="40% - Ênfase5 2 19" xfId="8603"/>
    <cellStyle name="40% - Ênfase5 2 2" xfId="64"/>
    <cellStyle name="40% - Ênfase5 2 2 10" xfId="5875"/>
    <cellStyle name="40% - Ênfase5 2 2 11" xfId="6192"/>
    <cellStyle name="40% - Ênfase5 2 2 12" xfId="6510"/>
    <cellStyle name="40% - Ênfase5 2 2 13" xfId="6827"/>
    <cellStyle name="40% - Ênfase5 2 2 14" xfId="7145"/>
    <cellStyle name="40% - Ênfase5 2 2 15" xfId="7452"/>
    <cellStyle name="40% - Ênfase5 2 2 16" xfId="7771"/>
    <cellStyle name="40% - Ênfase5 2 2 17" xfId="8090"/>
    <cellStyle name="40% - Ênfase5 2 2 18" xfId="8410"/>
    <cellStyle name="40% - Ênfase5 2 2 19" xfId="8729"/>
    <cellStyle name="40% - Ênfase5 2 2 2" xfId="477"/>
    <cellStyle name="40% - Ênfase5 2 2 2 2" xfId="3754"/>
    <cellStyle name="40% - Ênfase5 2 2 20" xfId="9048"/>
    <cellStyle name="40% - Ênfase5 2 2 21" xfId="9361"/>
    <cellStyle name="40% - Ênfase5 2 2 22" xfId="9681"/>
    <cellStyle name="40% - Ênfase5 2 2 23" xfId="9990"/>
    <cellStyle name="40% - Ênfase5 2 2 24" xfId="10309"/>
    <cellStyle name="40% - Ênfase5 2 2 25" xfId="10624"/>
    <cellStyle name="40% - Ênfase5 2 2 26" xfId="10943"/>
    <cellStyle name="40% - Ênfase5 2 2 27" xfId="11257"/>
    <cellStyle name="40% - Ênfase5 2 2 28" xfId="11570"/>
    <cellStyle name="40% - Ênfase5 2 2 29" xfId="11885"/>
    <cellStyle name="40% - Ênfase5 2 2 3" xfId="1334"/>
    <cellStyle name="40% - Ênfase5 2 2 3 2" xfId="4124"/>
    <cellStyle name="40% - Ênfase5 2 2 30" xfId="12543"/>
    <cellStyle name="40% - Ênfase5 2 2 4" xfId="1716"/>
    <cellStyle name="40% - Ênfase5 2 2 5" xfId="2236"/>
    <cellStyle name="40% - Ênfase5 2 2 5 2" xfId="4432"/>
    <cellStyle name="40% - Ênfase5 2 2 6" xfId="4675"/>
    <cellStyle name="40% - Ênfase5 2 2 7" xfId="4937"/>
    <cellStyle name="40% - Ênfase5 2 2 8" xfId="5246"/>
    <cellStyle name="40% - Ênfase5 2 2 9" xfId="5561"/>
    <cellStyle name="40% - Ênfase5 2 2_TRT1" xfId="2806"/>
    <cellStyle name="40% - Ênfase5 2 20" xfId="8922"/>
    <cellStyle name="40% - Ênfase5 2 21" xfId="9241"/>
    <cellStyle name="40% - Ênfase5 2 22" xfId="9555"/>
    <cellStyle name="40% - Ênfase5 2 23" xfId="9870"/>
    <cellStyle name="40% - Ênfase5 2 24" xfId="10183"/>
    <cellStyle name="40% - Ênfase5 2 25" xfId="10498"/>
    <cellStyle name="40% - Ênfase5 2 26" xfId="10817"/>
    <cellStyle name="40% - Ênfase5 2 27" xfId="11137"/>
    <cellStyle name="40% - Ênfase5 2 28" xfId="11450"/>
    <cellStyle name="40% - Ênfase5 2 29" xfId="11759"/>
    <cellStyle name="40% - Ênfase5 2 3" xfId="476"/>
    <cellStyle name="40% - Ênfase5 2 3 2" xfId="3753"/>
    <cellStyle name="40% - Ênfase5 2 30" xfId="12074"/>
    <cellStyle name="40% - Ênfase5 2 31" xfId="12542"/>
    <cellStyle name="40% - Ênfase5 2 4" xfId="1333"/>
    <cellStyle name="40% - Ênfase5 2 4 2" xfId="4123"/>
    <cellStyle name="40% - Ênfase5 2 5" xfId="1715"/>
    <cellStyle name="40% - Ênfase5 2 6" xfId="2235"/>
    <cellStyle name="40% - Ênfase5 2 6 2" xfId="4558"/>
    <cellStyle name="40% - Ênfase5 2 7" xfId="4816"/>
    <cellStyle name="40% - Ênfase5 2 8" xfId="5126"/>
    <cellStyle name="40% - Ênfase5 2 9" xfId="5436"/>
    <cellStyle name="40% - Ênfase5 2_05_Impactos_Demais PLs_2013_Dados CNJ de jul-12" xfId="65"/>
    <cellStyle name="40% - Ênfase5 3" xfId="66"/>
    <cellStyle name="40% - Ênfase5 3 10" xfId="5858"/>
    <cellStyle name="40% - Ênfase5 3 11" xfId="6175"/>
    <cellStyle name="40% - Ênfase5 3 12" xfId="6493"/>
    <cellStyle name="40% - Ênfase5 3 13" xfId="6810"/>
    <cellStyle name="40% - Ênfase5 3 14" xfId="7128"/>
    <cellStyle name="40% - Ênfase5 3 15" xfId="7436"/>
    <cellStyle name="40% - Ênfase5 3 16" xfId="7754"/>
    <cellStyle name="40% - Ênfase5 3 17" xfId="8073"/>
    <cellStyle name="40% - Ênfase5 3 18" xfId="8393"/>
    <cellStyle name="40% - Ênfase5 3 19" xfId="8712"/>
    <cellStyle name="40% - Ênfase5 3 2" xfId="478"/>
    <cellStyle name="40% - Ênfase5 3 2 2" xfId="3755"/>
    <cellStyle name="40% - Ênfase5 3 20" xfId="9031"/>
    <cellStyle name="40% - Ênfase5 3 21" xfId="9344"/>
    <cellStyle name="40% - Ênfase5 3 22" xfId="9664"/>
    <cellStyle name="40% - Ênfase5 3 23" xfId="9973"/>
    <cellStyle name="40% - Ênfase5 3 24" xfId="10292"/>
    <cellStyle name="40% - Ênfase5 3 25" xfId="10607"/>
    <cellStyle name="40% - Ênfase5 3 26" xfId="10926"/>
    <cellStyle name="40% - Ênfase5 3 27" xfId="11240"/>
    <cellStyle name="40% - Ênfase5 3 28" xfId="11553"/>
    <cellStyle name="40% - Ênfase5 3 29" xfId="11868"/>
    <cellStyle name="40% - Ênfase5 3 3" xfId="1335"/>
    <cellStyle name="40% - Ênfase5 3 3 2" xfId="4125"/>
    <cellStyle name="40% - Ênfase5 3 30" xfId="12544"/>
    <cellStyle name="40% - Ênfase5 3 4" xfId="1717"/>
    <cellStyle name="40% - Ênfase5 3 5" xfId="2237"/>
    <cellStyle name="40% - Ênfase5 3 5 2" xfId="4426"/>
    <cellStyle name="40% - Ênfase5 3 6" xfId="4661"/>
    <cellStyle name="40% - Ênfase5 3 7" xfId="4920"/>
    <cellStyle name="40% - Ênfase5 3 8" xfId="5229"/>
    <cellStyle name="40% - Ênfase5 3 9" xfId="5544"/>
    <cellStyle name="40% - Ênfase5 3_TRT1" xfId="2807"/>
    <cellStyle name="40% - Ênfase5 4" xfId="67"/>
    <cellStyle name="40% - Ênfase5 4 10" xfId="5857"/>
    <cellStyle name="40% - Ênfase5 4 11" xfId="6174"/>
    <cellStyle name="40% - Ênfase5 4 12" xfId="6492"/>
    <cellStyle name="40% - Ênfase5 4 13" xfId="6809"/>
    <cellStyle name="40% - Ênfase5 4 14" xfId="7127"/>
    <cellStyle name="40% - Ênfase5 4 15" xfId="7435"/>
    <cellStyle name="40% - Ênfase5 4 16" xfId="7753"/>
    <cellStyle name="40% - Ênfase5 4 17" xfId="8072"/>
    <cellStyle name="40% - Ênfase5 4 18" xfId="8392"/>
    <cellStyle name="40% - Ênfase5 4 19" xfId="8711"/>
    <cellStyle name="40% - Ênfase5 4 2" xfId="479"/>
    <cellStyle name="40% - Ênfase5 4 2 2" xfId="3756"/>
    <cellStyle name="40% - Ênfase5 4 20" xfId="9030"/>
    <cellStyle name="40% - Ênfase5 4 21" xfId="9343"/>
    <cellStyle name="40% - Ênfase5 4 22" xfId="9663"/>
    <cellStyle name="40% - Ênfase5 4 23" xfId="9972"/>
    <cellStyle name="40% - Ênfase5 4 24" xfId="10291"/>
    <cellStyle name="40% - Ênfase5 4 25" xfId="10606"/>
    <cellStyle name="40% - Ênfase5 4 26" xfId="10925"/>
    <cellStyle name="40% - Ênfase5 4 27" xfId="11239"/>
    <cellStyle name="40% - Ênfase5 4 28" xfId="11552"/>
    <cellStyle name="40% - Ênfase5 4 29" xfId="11867"/>
    <cellStyle name="40% - Ênfase5 4 3" xfId="1336"/>
    <cellStyle name="40% - Ênfase5 4 3 2" xfId="4126"/>
    <cellStyle name="40% - Ênfase5 4 30" xfId="12545"/>
    <cellStyle name="40% - Ênfase5 4 4" xfId="1718"/>
    <cellStyle name="40% - Ênfase5 4 5" xfId="2238"/>
    <cellStyle name="40% - Ênfase5 4 5 2" xfId="4425"/>
    <cellStyle name="40% - Ênfase5 4 6" xfId="4660"/>
    <cellStyle name="40% - Ênfase5 4 7" xfId="4919"/>
    <cellStyle name="40% - Ênfase5 4 8" xfId="5228"/>
    <cellStyle name="40% - Ênfase5 4 9" xfId="5543"/>
    <cellStyle name="40% - Ênfase5 4_TRT1" xfId="2808"/>
    <cellStyle name="40% - Ênfase5 5" xfId="840"/>
    <cellStyle name="40% - Ênfase5 6" xfId="856"/>
    <cellStyle name="40% - Ênfase5 7" xfId="12541"/>
    <cellStyle name="40% - Ênfase6" xfId="421" builtinId="51" customBuiltin="1"/>
    <cellStyle name="40% - Ênfase6 2" xfId="68"/>
    <cellStyle name="40% - Ênfase6 2 10" xfId="5542"/>
    <cellStyle name="40% - Ênfase6 2 11" xfId="5856"/>
    <cellStyle name="40% - Ênfase6 2 12" xfId="6173"/>
    <cellStyle name="40% - Ênfase6 2 13" xfId="6491"/>
    <cellStyle name="40% - Ênfase6 2 14" xfId="6808"/>
    <cellStyle name="40% - Ênfase6 2 15" xfId="7126"/>
    <cellStyle name="40% - Ênfase6 2 16" xfId="7434"/>
    <cellStyle name="40% - Ênfase6 2 17" xfId="7752"/>
    <cellStyle name="40% - Ênfase6 2 18" xfId="8071"/>
    <cellStyle name="40% - Ênfase6 2 19" xfId="8391"/>
    <cellStyle name="40% - Ênfase6 2 2" xfId="69"/>
    <cellStyle name="40% - Ênfase6 2 2 10" xfId="5825"/>
    <cellStyle name="40% - Ênfase6 2 2 11" xfId="6140"/>
    <cellStyle name="40% - Ênfase6 2 2 12" xfId="6459"/>
    <cellStyle name="40% - Ênfase6 2 2 13" xfId="6776"/>
    <cellStyle name="40% - Ênfase6 2 2 14" xfId="7093"/>
    <cellStyle name="40% - Ênfase6 2 2 15" xfId="7404"/>
    <cellStyle name="40% - Ênfase6 2 2 16" xfId="7719"/>
    <cellStyle name="40% - Ênfase6 2 2 17" xfId="8038"/>
    <cellStyle name="40% - Ênfase6 2 2 18" xfId="8358"/>
    <cellStyle name="40% - Ênfase6 2 2 19" xfId="8677"/>
    <cellStyle name="40% - Ênfase6 2 2 2" xfId="481"/>
    <cellStyle name="40% - Ênfase6 2 2 2 2" xfId="3758"/>
    <cellStyle name="40% - Ênfase6 2 2 20" xfId="8996"/>
    <cellStyle name="40% - Ênfase6 2 2 21" xfId="9314"/>
    <cellStyle name="40% - Ênfase6 2 2 22" xfId="9629"/>
    <cellStyle name="40% - Ênfase6 2 2 23" xfId="9943"/>
    <cellStyle name="40% - Ênfase6 2 2 24" xfId="10257"/>
    <cellStyle name="40% - Ênfase6 2 2 25" xfId="10572"/>
    <cellStyle name="40% - Ênfase6 2 2 26" xfId="10891"/>
    <cellStyle name="40% - Ênfase6 2 2 27" xfId="11210"/>
    <cellStyle name="40% - Ênfase6 2 2 28" xfId="11523"/>
    <cellStyle name="40% - Ênfase6 2 2 29" xfId="11833"/>
    <cellStyle name="40% - Ênfase6 2 2 3" xfId="1338"/>
    <cellStyle name="40% - Ênfase6 2 2 3 2" xfId="4128"/>
    <cellStyle name="40% - Ênfase6 2 2 30" xfId="12548"/>
    <cellStyle name="40% - Ênfase6 2 2 4" xfId="1568"/>
    <cellStyle name="40% - Ênfase6 2 2 4 2" xfId="4179"/>
    <cellStyle name="40% - Ênfase6 2 2 5" xfId="1720"/>
    <cellStyle name="40% - Ênfase6 2 2 6" xfId="2240"/>
    <cellStyle name="40% - Ênfase6 2 2 6 2" xfId="4632"/>
    <cellStyle name="40% - Ênfase6 2 2 7" xfId="4886"/>
    <cellStyle name="40% - Ênfase6 2 2 8" xfId="5200"/>
    <cellStyle name="40% - Ênfase6 2 2 9" xfId="5510"/>
    <cellStyle name="40% - Ênfase6 2 2_TRT1" xfId="2809"/>
    <cellStyle name="40% - Ênfase6 2 20" xfId="8710"/>
    <cellStyle name="40% - Ênfase6 2 21" xfId="9029"/>
    <cellStyle name="40% - Ênfase6 2 22" xfId="9342"/>
    <cellStyle name="40% - Ênfase6 2 23" xfId="9662"/>
    <cellStyle name="40% - Ênfase6 2 24" xfId="9971"/>
    <cellStyle name="40% - Ênfase6 2 25" xfId="10290"/>
    <cellStyle name="40% - Ênfase6 2 26" xfId="10605"/>
    <cellStyle name="40% - Ênfase6 2 27" xfId="10924"/>
    <cellStyle name="40% - Ênfase6 2 28" xfId="11238"/>
    <cellStyle name="40% - Ênfase6 2 29" xfId="11551"/>
    <cellStyle name="40% - Ênfase6 2 3" xfId="480"/>
    <cellStyle name="40% - Ênfase6 2 3 2" xfId="3757"/>
    <cellStyle name="40% - Ênfase6 2 30" xfId="11866"/>
    <cellStyle name="40% - Ênfase6 2 31" xfId="12547"/>
    <cellStyle name="40% - Ênfase6 2 4" xfId="1337"/>
    <cellStyle name="40% - Ênfase6 2 4 2" xfId="4127"/>
    <cellStyle name="40% - Ênfase6 2 5" xfId="1567"/>
    <cellStyle name="40% - Ênfase6 2 5 2" xfId="4210"/>
    <cellStyle name="40% - Ênfase6 2 6" xfId="1719"/>
    <cellStyle name="40% - Ênfase6 2 7" xfId="2239"/>
    <cellStyle name="40% - Ênfase6 2 7 2" xfId="4659"/>
    <cellStyle name="40% - Ênfase6 2 8" xfId="4918"/>
    <cellStyle name="40% - Ênfase6 2 9" xfId="5227"/>
    <cellStyle name="40% - Ênfase6 2_05_Impactos_Demais PLs_2013_Dados CNJ de jul-12" xfId="70"/>
    <cellStyle name="40% - Ênfase6 3" xfId="71"/>
    <cellStyle name="40% - Ênfase6 3 10" xfId="5815"/>
    <cellStyle name="40% - Ênfase6 3 11" xfId="6130"/>
    <cellStyle name="40% - Ênfase6 3 12" xfId="6449"/>
    <cellStyle name="40% - Ênfase6 3 13" xfId="6766"/>
    <cellStyle name="40% - Ênfase6 3 14" xfId="7083"/>
    <cellStyle name="40% - Ênfase6 3 15" xfId="7394"/>
    <cellStyle name="40% - Ênfase6 3 16" xfId="7709"/>
    <cellStyle name="40% - Ênfase6 3 17" xfId="8028"/>
    <cellStyle name="40% - Ênfase6 3 18" xfId="8348"/>
    <cellStyle name="40% - Ênfase6 3 19" xfId="8667"/>
    <cellStyle name="40% - Ênfase6 3 2" xfId="482"/>
    <cellStyle name="40% - Ênfase6 3 2 2" xfId="3759"/>
    <cellStyle name="40% - Ênfase6 3 20" xfId="8986"/>
    <cellStyle name="40% - Ênfase6 3 21" xfId="9305"/>
    <cellStyle name="40% - Ênfase6 3 22" xfId="9619"/>
    <cellStyle name="40% - Ênfase6 3 23" xfId="9934"/>
    <cellStyle name="40% - Ênfase6 3 24" xfId="10247"/>
    <cellStyle name="40% - Ênfase6 3 25" xfId="10562"/>
    <cellStyle name="40% - Ênfase6 3 26" xfId="10881"/>
    <cellStyle name="40% - Ênfase6 3 27" xfId="11201"/>
    <cellStyle name="40% - Ênfase6 3 28" xfId="11514"/>
    <cellStyle name="40% - Ênfase6 3 29" xfId="11823"/>
    <cellStyle name="40% - Ênfase6 3 3" xfId="1339"/>
    <cellStyle name="40% - Ênfase6 3 3 2" xfId="4129"/>
    <cellStyle name="40% - Ênfase6 3 30" xfId="12549"/>
    <cellStyle name="40% - Ênfase6 3 4" xfId="1569"/>
    <cellStyle name="40% - Ênfase6 3 4 2" xfId="4169"/>
    <cellStyle name="40% - Ênfase6 3 5" xfId="1721"/>
    <cellStyle name="40% - Ênfase6 3 6" xfId="2241"/>
    <cellStyle name="40% - Ênfase6 3 6 2" xfId="4622"/>
    <cellStyle name="40% - Ênfase6 3 7" xfId="4876"/>
    <cellStyle name="40% - Ênfase6 3 8" xfId="5190"/>
    <cellStyle name="40% - Ênfase6 3 9" xfId="5500"/>
    <cellStyle name="40% - Ênfase6 3_TRT1" xfId="2810"/>
    <cellStyle name="40% - Ênfase6 4" xfId="72"/>
    <cellStyle name="40% - Ênfase6 4 10" xfId="5814"/>
    <cellStyle name="40% - Ênfase6 4 11" xfId="6129"/>
    <cellStyle name="40% - Ênfase6 4 12" xfId="6448"/>
    <cellStyle name="40% - Ênfase6 4 13" xfId="6765"/>
    <cellStyle name="40% - Ênfase6 4 14" xfId="7082"/>
    <cellStyle name="40% - Ênfase6 4 15" xfId="7393"/>
    <cellStyle name="40% - Ênfase6 4 16" xfId="7708"/>
    <cellStyle name="40% - Ênfase6 4 17" xfId="8027"/>
    <cellStyle name="40% - Ênfase6 4 18" xfId="8347"/>
    <cellStyle name="40% - Ênfase6 4 19" xfId="8666"/>
    <cellStyle name="40% - Ênfase6 4 2" xfId="483"/>
    <cellStyle name="40% - Ênfase6 4 2 2" xfId="3760"/>
    <cellStyle name="40% - Ênfase6 4 20" xfId="8985"/>
    <cellStyle name="40% - Ênfase6 4 21" xfId="9304"/>
    <cellStyle name="40% - Ênfase6 4 22" xfId="9618"/>
    <cellStyle name="40% - Ênfase6 4 23" xfId="9933"/>
    <cellStyle name="40% - Ênfase6 4 24" xfId="10246"/>
    <cellStyle name="40% - Ênfase6 4 25" xfId="10561"/>
    <cellStyle name="40% - Ênfase6 4 26" xfId="10880"/>
    <cellStyle name="40% - Ênfase6 4 27" xfId="11200"/>
    <cellStyle name="40% - Ênfase6 4 28" xfId="11513"/>
    <cellStyle name="40% - Ênfase6 4 29" xfId="11822"/>
    <cellStyle name="40% - Ênfase6 4 3" xfId="1340"/>
    <cellStyle name="40% - Ênfase6 4 3 2" xfId="4130"/>
    <cellStyle name="40% - Ênfase6 4 30" xfId="12550"/>
    <cellStyle name="40% - Ênfase6 4 4" xfId="1570"/>
    <cellStyle name="40% - Ênfase6 4 4 2" xfId="4168"/>
    <cellStyle name="40% - Ênfase6 4 5" xfId="1722"/>
    <cellStyle name="40% - Ênfase6 4 6" xfId="2242"/>
    <cellStyle name="40% - Ênfase6 4 6 2" xfId="4621"/>
    <cellStyle name="40% - Ênfase6 4 7" xfId="4875"/>
    <cellStyle name="40% - Ênfase6 4 8" xfId="5189"/>
    <cellStyle name="40% - Ênfase6 4 9" xfId="5499"/>
    <cellStyle name="40% - Ênfase6 4_TRT1" xfId="2811"/>
    <cellStyle name="40% - Ênfase6 5" xfId="839"/>
    <cellStyle name="40% - Ênfase6 6" xfId="855"/>
    <cellStyle name="40% - Ênfase6 7" xfId="12546"/>
    <cellStyle name="60% - Accent1" xfId="73"/>
    <cellStyle name="60% - Accent1 10" xfId="5813"/>
    <cellStyle name="60% - Accent1 11" xfId="6128"/>
    <cellStyle name="60% - Accent1 12" xfId="6447"/>
    <cellStyle name="60% - Accent1 13" xfId="6764"/>
    <cellStyle name="60% - Accent1 14" xfId="7081"/>
    <cellStyle name="60% - Accent1 15" xfId="7392"/>
    <cellStyle name="60% - Accent1 16" xfId="7707"/>
    <cellStyle name="60% - Accent1 17" xfId="8026"/>
    <cellStyle name="60% - Accent1 18" xfId="8346"/>
    <cellStyle name="60% - Accent1 19" xfId="8665"/>
    <cellStyle name="60% - Accent1 2" xfId="484"/>
    <cellStyle name="60% - Accent1 2 2" xfId="3761"/>
    <cellStyle name="60% - Accent1 20" xfId="8984"/>
    <cellStyle name="60% - Accent1 21" xfId="9303"/>
    <cellStyle name="60% - Accent1 22" xfId="9617"/>
    <cellStyle name="60% - Accent1 23" xfId="9932"/>
    <cellStyle name="60% - Accent1 24" xfId="10245"/>
    <cellStyle name="60% - Accent1 25" xfId="10560"/>
    <cellStyle name="60% - Accent1 26" xfId="10879"/>
    <cellStyle name="60% - Accent1 27" xfId="11199"/>
    <cellStyle name="60% - Accent1 28" xfId="11512"/>
    <cellStyle name="60% - Accent1 29" xfId="11821"/>
    <cellStyle name="60% - Accent1 3" xfId="1341"/>
    <cellStyle name="60% - Accent1 3 2" xfId="4131"/>
    <cellStyle name="60% - Accent1 30" xfId="12551"/>
    <cellStyle name="60% - Accent1 4" xfId="1723"/>
    <cellStyle name="60% - Accent1 5" xfId="2273"/>
    <cellStyle name="60% - Accent1 5 2" xfId="4401"/>
    <cellStyle name="60% - Accent1 6" xfId="4620"/>
    <cellStyle name="60% - Accent1 7" xfId="4874"/>
    <cellStyle name="60% - Accent1 8" xfId="5188"/>
    <cellStyle name="60% - Accent1 9" xfId="5498"/>
    <cellStyle name="60% - Accent1_TRT1" xfId="2812"/>
    <cellStyle name="60% - Accent2" xfId="74"/>
    <cellStyle name="60% - Accent2 10" xfId="6092"/>
    <cellStyle name="60% - Accent2 11" xfId="6411"/>
    <cellStyle name="60% - Accent2 12" xfId="6728"/>
    <cellStyle name="60% - Accent2 13" xfId="7045"/>
    <cellStyle name="60% - Accent2 14" xfId="7356"/>
    <cellStyle name="60% - Accent2 15" xfId="7671"/>
    <cellStyle name="60% - Accent2 16" xfId="7990"/>
    <cellStyle name="60% - Accent2 17" xfId="8310"/>
    <cellStyle name="60% - Accent2 18" xfId="8629"/>
    <cellStyle name="60% - Accent2 19" xfId="8948"/>
    <cellStyle name="60% - Accent2 2" xfId="485"/>
    <cellStyle name="60% - Accent2 2 2" xfId="3762"/>
    <cellStyle name="60% - Accent2 20" xfId="9267"/>
    <cellStyle name="60% - Accent2 21" xfId="9581"/>
    <cellStyle name="60% - Accent2 22" xfId="9896"/>
    <cellStyle name="60% - Accent2 23" xfId="10209"/>
    <cellStyle name="60% - Accent2 24" xfId="10524"/>
    <cellStyle name="60% - Accent2 25" xfId="10843"/>
    <cellStyle name="60% - Accent2 26" xfId="11163"/>
    <cellStyle name="60% - Accent2 27" xfId="11476"/>
    <cellStyle name="60% - Accent2 28" xfId="11785"/>
    <cellStyle name="60% - Accent2 29" xfId="12100"/>
    <cellStyle name="60% - Accent2 3" xfId="1342"/>
    <cellStyle name="60% - Accent2 3 2" xfId="4132"/>
    <cellStyle name="60% - Accent2 30" xfId="12552"/>
    <cellStyle name="60% - Accent2 4" xfId="1724"/>
    <cellStyle name="60% - Accent2 5" xfId="2274"/>
    <cellStyle name="60% - Accent2 5 2" xfId="4584"/>
    <cellStyle name="60% - Accent2 6" xfId="4838"/>
    <cellStyle name="60% - Accent2 7" xfId="5152"/>
    <cellStyle name="60% - Accent2 8" xfId="5462"/>
    <cellStyle name="60% - Accent2 9" xfId="5777"/>
    <cellStyle name="60% - Accent2_TRT1" xfId="2813"/>
    <cellStyle name="60% - Accent3" xfId="75"/>
    <cellStyle name="60% - Accent3 10" xfId="6093"/>
    <cellStyle name="60% - Accent3 11" xfId="6412"/>
    <cellStyle name="60% - Accent3 12" xfId="6729"/>
    <cellStyle name="60% - Accent3 13" xfId="7046"/>
    <cellStyle name="60% - Accent3 14" xfId="7357"/>
    <cellStyle name="60% - Accent3 15" xfId="7672"/>
    <cellStyle name="60% - Accent3 16" xfId="7991"/>
    <cellStyle name="60% - Accent3 17" xfId="8311"/>
    <cellStyle name="60% - Accent3 18" xfId="8630"/>
    <cellStyle name="60% - Accent3 19" xfId="8949"/>
    <cellStyle name="60% - Accent3 2" xfId="486"/>
    <cellStyle name="60% - Accent3 2 2" xfId="3763"/>
    <cellStyle name="60% - Accent3 20" xfId="9268"/>
    <cellStyle name="60% - Accent3 21" xfId="9582"/>
    <cellStyle name="60% - Accent3 22" xfId="9897"/>
    <cellStyle name="60% - Accent3 23" xfId="10210"/>
    <cellStyle name="60% - Accent3 24" xfId="10525"/>
    <cellStyle name="60% - Accent3 25" xfId="10844"/>
    <cellStyle name="60% - Accent3 26" xfId="11164"/>
    <cellStyle name="60% - Accent3 27" xfId="11477"/>
    <cellStyle name="60% - Accent3 28" xfId="11786"/>
    <cellStyle name="60% - Accent3 29" xfId="12101"/>
    <cellStyle name="60% - Accent3 3" xfId="1343"/>
    <cellStyle name="60% - Accent3 3 2" xfId="4133"/>
    <cellStyle name="60% - Accent3 30" xfId="12553"/>
    <cellStyle name="60% - Accent3 4" xfId="1725"/>
    <cellStyle name="60% - Accent3 5" xfId="2275"/>
    <cellStyle name="60% - Accent3 5 2" xfId="4585"/>
    <cellStyle name="60% - Accent3 6" xfId="4839"/>
    <cellStyle name="60% - Accent3 7" xfId="5153"/>
    <cellStyle name="60% - Accent3 8" xfId="5463"/>
    <cellStyle name="60% - Accent3 9" xfId="5778"/>
    <cellStyle name="60% - Accent3_TRT1" xfId="2814"/>
    <cellStyle name="60% - Accent4" xfId="76"/>
    <cellStyle name="60% - Accent4 10" xfId="6094"/>
    <cellStyle name="60% - Accent4 11" xfId="6413"/>
    <cellStyle name="60% - Accent4 12" xfId="6730"/>
    <cellStyle name="60% - Accent4 13" xfId="7047"/>
    <cellStyle name="60% - Accent4 14" xfId="7358"/>
    <cellStyle name="60% - Accent4 15" xfId="7673"/>
    <cellStyle name="60% - Accent4 16" xfId="7992"/>
    <cellStyle name="60% - Accent4 17" xfId="8312"/>
    <cellStyle name="60% - Accent4 18" xfId="8631"/>
    <cellStyle name="60% - Accent4 19" xfId="8950"/>
    <cellStyle name="60% - Accent4 2" xfId="487"/>
    <cellStyle name="60% - Accent4 2 2" xfId="3764"/>
    <cellStyle name="60% - Accent4 20" xfId="9269"/>
    <cellStyle name="60% - Accent4 21" xfId="9583"/>
    <cellStyle name="60% - Accent4 22" xfId="9898"/>
    <cellStyle name="60% - Accent4 23" xfId="10211"/>
    <cellStyle name="60% - Accent4 24" xfId="10526"/>
    <cellStyle name="60% - Accent4 25" xfId="10845"/>
    <cellStyle name="60% - Accent4 26" xfId="11165"/>
    <cellStyle name="60% - Accent4 27" xfId="11478"/>
    <cellStyle name="60% - Accent4 28" xfId="11787"/>
    <cellStyle name="60% - Accent4 29" xfId="12102"/>
    <cellStyle name="60% - Accent4 3" xfId="1344"/>
    <cellStyle name="60% - Accent4 3 2" xfId="4134"/>
    <cellStyle name="60% - Accent4 30" xfId="12554"/>
    <cellStyle name="60% - Accent4 4" xfId="1726"/>
    <cellStyle name="60% - Accent4 5" xfId="2276"/>
    <cellStyle name="60% - Accent4 5 2" xfId="4586"/>
    <cellStyle name="60% - Accent4 6" xfId="4840"/>
    <cellStyle name="60% - Accent4 7" xfId="5154"/>
    <cellStyle name="60% - Accent4 8" xfId="5464"/>
    <cellStyle name="60% - Accent4 9" xfId="5779"/>
    <cellStyle name="60% - Accent4_TRT1" xfId="2815"/>
    <cellStyle name="60% - Accent5" xfId="77"/>
    <cellStyle name="60% - Accent5 10" xfId="6095"/>
    <cellStyle name="60% - Accent5 11" xfId="6414"/>
    <cellStyle name="60% - Accent5 12" xfId="6731"/>
    <cellStyle name="60% - Accent5 13" xfId="7048"/>
    <cellStyle name="60% - Accent5 14" xfId="7359"/>
    <cellStyle name="60% - Accent5 15" xfId="7674"/>
    <cellStyle name="60% - Accent5 16" xfId="7993"/>
    <cellStyle name="60% - Accent5 17" xfId="8313"/>
    <cellStyle name="60% - Accent5 18" xfId="8632"/>
    <cellStyle name="60% - Accent5 19" xfId="8951"/>
    <cellStyle name="60% - Accent5 2" xfId="488"/>
    <cellStyle name="60% - Accent5 2 2" xfId="3765"/>
    <cellStyle name="60% - Accent5 20" xfId="9270"/>
    <cellStyle name="60% - Accent5 21" xfId="9584"/>
    <cellStyle name="60% - Accent5 22" xfId="9899"/>
    <cellStyle name="60% - Accent5 23" xfId="10212"/>
    <cellStyle name="60% - Accent5 24" xfId="10527"/>
    <cellStyle name="60% - Accent5 25" xfId="10846"/>
    <cellStyle name="60% - Accent5 26" xfId="11166"/>
    <cellStyle name="60% - Accent5 27" xfId="11479"/>
    <cellStyle name="60% - Accent5 28" xfId="11788"/>
    <cellStyle name="60% - Accent5 29" xfId="12103"/>
    <cellStyle name="60% - Accent5 3" xfId="1345"/>
    <cellStyle name="60% - Accent5 3 2" xfId="4135"/>
    <cellStyle name="60% - Accent5 30" xfId="12555"/>
    <cellStyle name="60% - Accent5 4" xfId="1727"/>
    <cellStyle name="60% - Accent5 5" xfId="2277"/>
    <cellStyle name="60% - Accent5 5 2" xfId="4587"/>
    <cellStyle name="60% - Accent5 6" xfId="4841"/>
    <cellStyle name="60% - Accent5 7" xfId="5155"/>
    <cellStyle name="60% - Accent5 8" xfId="5465"/>
    <cellStyle name="60% - Accent5 9" xfId="5780"/>
    <cellStyle name="60% - Accent5_TRT1" xfId="2816"/>
    <cellStyle name="60% - Accent6" xfId="78"/>
    <cellStyle name="60% - Accent6 10" xfId="6096"/>
    <cellStyle name="60% - Accent6 11" xfId="6415"/>
    <cellStyle name="60% - Accent6 12" xfId="6732"/>
    <cellStyle name="60% - Accent6 13" xfId="7049"/>
    <cellStyle name="60% - Accent6 14" xfId="7360"/>
    <cellStyle name="60% - Accent6 15" xfId="7675"/>
    <cellStyle name="60% - Accent6 16" xfId="7994"/>
    <cellStyle name="60% - Accent6 17" xfId="8314"/>
    <cellStyle name="60% - Accent6 18" xfId="8633"/>
    <cellStyle name="60% - Accent6 19" xfId="8952"/>
    <cellStyle name="60% - Accent6 2" xfId="489"/>
    <cellStyle name="60% - Accent6 2 2" xfId="3766"/>
    <cellStyle name="60% - Accent6 20" xfId="9271"/>
    <cellStyle name="60% - Accent6 21" xfId="9585"/>
    <cellStyle name="60% - Accent6 22" xfId="9900"/>
    <cellStyle name="60% - Accent6 23" xfId="10213"/>
    <cellStyle name="60% - Accent6 24" xfId="10528"/>
    <cellStyle name="60% - Accent6 25" xfId="10847"/>
    <cellStyle name="60% - Accent6 26" xfId="11167"/>
    <cellStyle name="60% - Accent6 27" xfId="11480"/>
    <cellStyle name="60% - Accent6 28" xfId="11789"/>
    <cellStyle name="60% - Accent6 29" xfId="12104"/>
    <cellStyle name="60% - Accent6 3" xfId="1346"/>
    <cellStyle name="60% - Accent6 3 2" xfId="4136"/>
    <cellStyle name="60% - Accent6 30" xfId="12556"/>
    <cellStyle name="60% - Accent6 4" xfId="1728"/>
    <cellStyle name="60% - Accent6 5" xfId="2278"/>
    <cellStyle name="60% - Accent6 5 2" xfId="4588"/>
    <cellStyle name="60% - Accent6 6" xfId="4842"/>
    <cellStyle name="60% - Accent6 7" xfId="5156"/>
    <cellStyle name="60% - Accent6 8" xfId="5466"/>
    <cellStyle name="60% - Accent6 9" xfId="5781"/>
    <cellStyle name="60% - Accent6_TRT1" xfId="2817"/>
    <cellStyle name="60% - Ênfase1" xfId="402" builtinId="32" customBuiltin="1"/>
    <cellStyle name="60% - Ênfase1 2" xfId="79"/>
    <cellStyle name="60% - Ênfase1 2 10" xfId="5782"/>
    <cellStyle name="60% - Ênfase1 2 11" xfId="6097"/>
    <cellStyle name="60% - Ênfase1 2 12" xfId="6416"/>
    <cellStyle name="60% - Ênfase1 2 13" xfId="6733"/>
    <cellStyle name="60% - Ênfase1 2 14" xfId="7050"/>
    <cellStyle name="60% - Ênfase1 2 15" xfId="7361"/>
    <cellStyle name="60% - Ênfase1 2 16" xfId="7676"/>
    <cellStyle name="60% - Ênfase1 2 17" xfId="7995"/>
    <cellStyle name="60% - Ênfase1 2 18" xfId="8315"/>
    <cellStyle name="60% - Ênfase1 2 19" xfId="8634"/>
    <cellStyle name="60% - Ênfase1 2 2" xfId="80"/>
    <cellStyle name="60% - Ênfase1 2 2 10" xfId="6098"/>
    <cellStyle name="60% - Ênfase1 2 2 11" xfId="6417"/>
    <cellStyle name="60% - Ênfase1 2 2 12" xfId="6734"/>
    <cellStyle name="60% - Ênfase1 2 2 13" xfId="7051"/>
    <cellStyle name="60% - Ênfase1 2 2 14" xfId="7362"/>
    <cellStyle name="60% - Ênfase1 2 2 15" xfId="7677"/>
    <cellStyle name="60% - Ênfase1 2 2 16" xfId="7996"/>
    <cellStyle name="60% - Ênfase1 2 2 17" xfId="8316"/>
    <cellStyle name="60% - Ênfase1 2 2 18" xfId="8635"/>
    <cellStyle name="60% - Ênfase1 2 2 19" xfId="8954"/>
    <cellStyle name="60% - Ênfase1 2 2 2" xfId="491"/>
    <cellStyle name="60% - Ênfase1 2 2 2 2" xfId="3768"/>
    <cellStyle name="60% - Ênfase1 2 2 20" xfId="9273"/>
    <cellStyle name="60% - Ênfase1 2 2 21" xfId="9587"/>
    <cellStyle name="60% - Ênfase1 2 2 22" xfId="9902"/>
    <cellStyle name="60% - Ênfase1 2 2 23" xfId="10215"/>
    <cellStyle name="60% - Ênfase1 2 2 24" xfId="10530"/>
    <cellStyle name="60% - Ênfase1 2 2 25" xfId="10849"/>
    <cellStyle name="60% - Ênfase1 2 2 26" xfId="11169"/>
    <cellStyle name="60% - Ênfase1 2 2 27" xfId="11482"/>
    <cellStyle name="60% - Ênfase1 2 2 28" xfId="11791"/>
    <cellStyle name="60% - Ênfase1 2 2 29" xfId="12106"/>
    <cellStyle name="60% - Ênfase1 2 2 3" xfId="1348"/>
    <cellStyle name="60% - Ênfase1 2 2 3 2" xfId="4138"/>
    <cellStyle name="60% - Ênfase1 2 2 30" xfId="12559"/>
    <cellStyle name="60% - Ênfase1 2 2 4" xfId="1730"/>
    <cellStyle name="60% - Ênfase1 2 2 5" xfId="2250"/>
    <cellStyle name="60% - Ênfase1 2 2 5 2" xfId="4590"/>
    <cellStyle name="60% - Ênfase1 2 2 6" xfId="4844"/>
    <cellStyle name="60% - Ênfase1 2 2 7" xfId="5158"/>
    <cellStyle name="60% - Ênfase1 2 2 8" xfId="5468"/>
    <cellStyle name="60% - Ênfase1 2 2 9" xfId="5783"/>
    <cellStyle name="60% - Ênfase1 2 2_TRT1" xfId="2818"/>
    <cellStyle name="60% - Ênfase1 2 20" xfId="8953"/>
    <cellStyle name="60% - Ênfase1 2 21" xfId="9272"/>
    <cellStyle name="60% - Ênfase1 2 22" xfId="9586"/>
    <cellStyle name="60% - Ênfase1 2 23" xfId="9901"/>
    <cellStyle name="60% - Ênfase1 2 24" xfId="10214"/>
    <cellStyle name="60% - Ênfase1 2 25" xfId="10529"/>
    <cellStyle name="60% - Ênfase1 2 26" xfId="10848"/>
    <cellStyle name="60% - Ênfase1 2 27" xfId="11168"/>
    <cellStyle name="60% - Ênfase1 2 28" xfId="11481"/>
    <cellStyle name="60% - Ênfase1 2 29" xfId="11790"/>
    <cellStyle name="60% - Ênfase1 2 3" xfId="490"/>
    <cellStyle name="60% - Ênfase1 2 3 2" xfId="3767"/>
    <cellStyle name="60% - Ênfase1 2 30" xfId="12105"/>
    <cellStyle name="60% - Ênfase1 2 31" xfId="12558"/>
    <cellStyle name="60% - Ênfase1 2 4" xfId="1347"/>
    <cellStyle name="60% - Ênfase1 2 4 2" xfId="4137"/>
    <cellStyle name="60% - Ênfase1 2 5" xfId="1729"/>
    <cellStyle name="60% - Ênfase1 2 6" xfId="2249"/>
    <cellStyle name="60% - Ênfase1 2 6 2" xfId="4589"/>
    <cellStyle name="60% - Ênfase1 2 7" xfId="4843"/>
    <cellStyle name="60% - Ênfase1 2 8" xfId="5157"/>
    <cellStyle name="60% - Ênfase1 2 9" xfId="5467"/>
    <cellStyle name="60% - Ênfase1 2_05_Impactos_Demais PLs_2013_Dados CNJ de jul-12" xfId="81"/>
    <cellStyle name="60% - Ênfase1 3" xfId="82"/>
    <cellStyle name="60% - Ênfase1 3 10" xfId="6099"/>
    <cellStyle name="60% - Ênfase1 3 11" xfId="6418"/>
    <cellStyle name="60% - Ênfase1 3 12" xfId="6735"/>
    <cellStyle name="60% - Ênfase1 3 13" xfId="7052"/>
    <cellStyle name="60% - Ênfase1 3 14" xfId="7363"/>
    <cellStyle name="60% - Ênfase1 3 15" xfId="7678"/>
    <cellStyle name="60% - Ênfase1 3 16" xfId="7997"/>
    <cellStyle name="60% - Ênfase1 3 17" xfId="8317"/>
    <cellStyle name="60% - Ênfase1 3 18" xfId="8636"/>
    <cellStyle name="60% - Ênfase1 3 19" xfId="8955"/>
    <cellStyle name="60% - Ênfase1 3 2" xfId="492"/>
    <cellStyle name="60% - Ênfase1 3 2 2" xfId="3769"/>
    <cellStyle name="60% - Ênfase1 3 20" xfId="9274"/>
    <cellStyle name="60% - Ênfase1 3 21" xfId="9588"/>
    <cellStyle name="60% - Ênfase1 3 22" xfId="9903"/>
    <cellStyle name="60% - Ênfase1 3 23" xfId="10216"/>
    <cellStyle name="60% - Ênfase1 3 24" xfId="10531"/>
    <cellStyle name="60% - Ênfase1 3 25" xfId="10850"/>
    <cellStyle name="60% - Ênfase1 3 26" xfId="11170"/>
    <cellStyle name="60% - Ênfase1 3 27" xfId="11483"/>
    <cellStyle name="60% - Ênfase1 3 28" xfId="11792"/>
    <cellStyle name="60% - Ênfase1 3 29" xfId="12107"/>
    <cellStyle name="60% - Ênfase1 3 3" xfId="1349"/>
    <cellStyle name="60% - Ênfase1 3 3 2" xfId="4139"/>
    <cellStyle name="60% - Ênfase1 3 30" xfId="12560"/>
    <cellStyle name="60% - Ênfase1 3 4" xfId="1731"/>
    <cellStyle name="60% - Ênfase1 3 5" xfId="2251"/>
    <cellStyle name="60% - Ênfase1 3 5 2" xfId="4591"/>
    <cellStyle name="60% - Ênfase1 3 6" xfId="4845"/>
    <cellStyle name="60% - Ênfase1 3 7" xfId="5159"/>
    <cellStyle name="60% - Ênfase1 3 8" xfId="5469"/>
    <cellStyle name="60% - Ênfase1 3 9" xfId="5784"/>
    <cellStyle name="60% - Ênfase1 3_TRT1" xfId="2819"/>
    <cellStyle name="60% - Ênfase1 4" xfId="83"/>
    <cellStyle name="60% - Ênfase1 4 10" xfId="6100"/>
    <cellStyle name="60% - Ênfase1 4 11" xfId="6419"/>
    <cellStyle name="60% - Ênfase1 4 12" xfId="6736"/>
    <cellStyle name="60% - Ênfase1 4 13" xfId="7053"/>
    <cellStyle name="60% - Ênfase1 4 14" xfId="7364"/>
    <cellStyle name="60% - Ênfase1 4 15" xfId="7679"/>
    <cellStyle name="60% - Ênfase1 4 16" xfId="7998"/>
    <cellStyle name="60% - Ênfase1 4 17" xfId="8318"/>
    <cellStyle name="60% - Ênfase1 4 18" xfId="8637"/>
    <cellStyle name="60% - Ênfase1 4 19" xfId="8956"/>
    <cellStyle name="60% - Ênfase1 4 2" xfId="493"/>
    <cellStyle name="60% - Ênfase1 4 2 2" xfId="3770"/>
    <cellStyle name="60% - Ênfase1 4 20" xfId="9275"/>
    <cellStyle name="60% - Ênfase1 4 21" xfId="9589"/>
    <cellStyle name="60% - Ênfase1 4 22" xfId="9904"/>
    <cellStyle name="60% - Ênfase1 4 23" xfId="10217"/>
    <cellStyle name="60% - Ênfase1 4 24" xfId="10532"/>
    <cellStyle name="60% - Ênfase1 4 25" xfId="10851"/>
    <cellStyle name="60% - Ênfase1 4 26" xfId="11171"/>
    <cellStyle name="60% - Ênfase1 4 27" xfId="11484"/>
    <cellStyle name="60% - Ênfase1 4 28" xfId="11793"/>
    <cellStyle name="60% - Ênfase1 4 29" xfId="12108"/>
    <cellStyle name="60% - Ênfase1 4 3" xfId="1350"/>
    <cellStyle name="60% - Ênfase1 4 3 2" xfId="4140"/>
    <cellStyle name="60% - Ênfase1 4 30" xfId="12561"/>
    <cellStyle name="60% - Ênfase1 4 4" xfId="1732"/>
    <cellStyle name="60% - Ênfase1 4 5" xfId="2252"/>
    <cellStyle name="60% - Ênfase1 4 5 2" xfId="4592"/>
    <cellStyle name="60% - Ênfase1 4 6" xfId="4846"/>
    <cellStyle name="60% - Ênfase1 4 7" xfId="5160"/>
    <cellStyle name="60% - Ênfase1 4 8" xfId="5470"/>
    <cellStyle name="60% - Ênfase1 4 9" xfId="5785"/>
    <cellStyle name="60% - Ênfase1 4_TRT1" xfId="2820"/>
    <cellStyle name="60% - Ênfase1 5" xfId="776"/>
    <cellStyle name="60% - Ênfase1 6" xfId="854"/>
    <cellStyle name="60% - Ênfase1 7" xfId="12557"/>
    <cellStyle name="60% - Ênfase2" xfId="406" builtinId="36" customBuiltin="1"/>
    <cellStyle name="60% - Ênfase2 2" xfId="84"/>
    <cellStyle name="60% - Ênfase2 2 10" xfId="5786"/>
    <cellStyle name="60% - Ênfase2 2 11" xfId="6101"/>
    <cellStyle name="60% - Ênfase2 2 12" xfId="6420"/>
    <cellStyle name="60% - Ênfase2 2 13" xfId="6737"/>
    <cellStyle name="60% - Ênfase2 2 14" xfId="7054"/>
    <cellStyle name="60% - Ênfase2 2 15" xfId="7365"/>
    <cellStyle name="60% - Ênfase2 2 16" xfId="7680"/>
    <cellStyle name="60% - Ênfase2 2 17" xfId="7999"/>
    <cellStyle name="60% - Ênfase2 2 18" xfId="8319"/>
    <cellStyle name="60% - Ênfase2 2 19" xfId="8638"/>
    <cellStyle name="60% - Ênfase2 2 2" xfId="85"/>
    <cellStyle name="60% - Ênfase2 2 2 10" xfId="6102"/>
    <cellStyle name="60% - Ênfase2 2 2 11" xfId="6421"/>
    <cellStyle name="60% - Ênfase2 2 2 12" xfId="6738"/>
    <cellStyle name="60% - Ênfase2 2 2 13" xfId="7055"/>
    <cellStyle name="60% - Ênfase2 2 2 14" xfId="7366"/>
    <cellStyle name="60% - Ênfase2 2 2 15" xfId="7681"/>
    <cellStyle name="60% - Ênfase2 2 2 16" xfId="8000"/>
    <cellStyle name="60% - Ênfase2 2 2 17" xfId="8320"/>
    <cellStyle name="60% - Ênfase2 2 2 18" xfId="8639"/>
    <cellStyle name="60% - Ênfase2 2 2 19" xfId="8958"/>
    <cellStyle name="60% - Ênfase2 2 2 2" xfId="495"/>
    <cellStyle name="60% - Ênfase2 2 2 2 2" xfId="3772"/>
    <cellStyle name="60% - Ênfase2 2 2 20" xfId="9277"/>
    <cellStyle name="60% - Ênfase2 2 2 21" xfId="9591"/>
    <cellStyle name="60% - Ênfase2 2 2 22" xfId="9906"/>
    <cellStyle name="60% - Ênfase2 2 2 23" xfId="10219"/>
    <cellStyle name="60% - Ênfase2 2 2 24" xfId="10534"/>
    <cellStyle name="60% - Ênfase2 2 2 25" xfId="10853"/>
    <cellStyle name="60% - Ênfase2 2 2 26" xfId="11173"/>
    <cellStyle name="60% - Ênfase2 2 2 27" xfId="11486"/>
    <cellStyle name="60% - Ênfase2 2 2 28" xfId="11795"/>
    <cellStyle name="60% - Ênfase2 2 2 29" xfId="12110"/>
    <cellStyle name="60% - Ênfase2 2 2 3" xfId="1352"/>
    <cellStyle name="60% - Ênfase2 2 2 3 2" xfId="4142"/>
    <cellStyle name="60% - Ênfase2 2 2 30" xfId="12564"/>
    <cellStyle name="60% - Ênfase2 2 2 4" xfId="1734"/>
    <cellStyle name="60% - Ênfase2 2 2 5" xfId="2254"/>
    <cellStyle name="60% - Ênfase2 2 2 5 2" xfId="4594"/>
    <cellStyle name="60% - Ênfase2 2 2 6" xfId="4848"/>
    <cellStyle name="60% - Ênfase2 2 2 7" xfId="5162"/>
    <cellStyle name="60% - Ênfase2 2 2 8" xfId="5472"/>
    <cellStyle name="60% - Ênfase2 2 2 9" xfId="5787"/>
    <cellStyle name="60% - Ênfase2 2 2_TRT1" xfId="2821"/>
    <cellStyle name="60% - Ênfase2 2 20" xfId="8957"/>
    <cellStyle name="60% - Ênfase2 2 21" xfId="9276"/>
    <cellStyle name="60% - Ênfase2 2 22" xfId="9590"/>
    <cellStyle name="60% - Ênfase2 2 23" xfId="9905"/>
    <cellStyle name="60% - Ênfase2 2 24" xfId="10218"/>
    <cellStyle name="60% - Ênfase2 2 25" xfId="10533"/>
    <cellStyle name="60% - Ênfase2 2 26" xfId="10852"/>
    <cellStyle name="60% - Ênfase2 2 27" xfId="11172"/>
    <cellStyle name="60% - Ênfase2 2 28" xfId="11485"/>
    <cellStyle name="60% - Ênfase2 2 29" xfId="11794"/>
    <cellStyle name="60% - Ênfase2 2 3" xfId="494"/>
    <cellStyle name="60% - Ênfase2 2 3 2" xfId="3771"/>
    <cellStyle name="60% - Ênfase2 2 30" xfId="12109"/>
    <cellStyle name="60% - Ênfase2 2 31" xfId="12563"/>
    <cellStyle name="60% - Ênfase2 2 4" xfId="1351"/>
    <cellStyle name="60% - Ênfase2 2 4 2" xfId="4141"/>
    <cellStyle name="60% - Ênfase2 2 5" xfId="1733"/>
    <cellStyle name="60% - Ênfase2 2 6" xfId="2253"/>
    <cellStyle name="60% - Ênfase2 2 6 2" xfId="4593"/>
    <cellStyle name="60% - Ênfase2 2 7" xfId="4847"/>
    <cellStyle name="60% - Ênfase2 2 8" xfId="5161"/>
    <cellStyle name="60% - Ênfase2 2 9" xfId="5471"/>
    <cellStyle name="60% - Ênfase2 2_05_Impactos_Demais PLs_2013_Dados CNJ de jul-12" xfId="86"/>
    <cellStyle name="60% - Ênfase2 3" xfId="87"/>
    <cellStyle name="60% - Ênfase2 3 10" xfId="6103"/>
    <cellStyle name="60% - Ênfase2 3 11" xfId="6422"/>
    <cellStyle name="60% - Ênfase2 3 12" xfId="6739"/>
    <cellStyle name="60% - Ênfase2 3 13" xfId="7056"/>
    <cellStyle name="60% - Ênfase2 3 14" xfId="7367"/>
    <cellStyle name="60% - Ênfase2 3 15" xfId="7682"/>
    <cellStyle name="60% - Ênfase2 3 16" xfId="8001"/>
    <cellStyle name="60% - Ênfase2 3 17" xfId="8321"/>
    <cellStyle name="60% - Ênfase2 3 18" xfId="8640"/>
    <cellStyle name="60% - Ênfase2 3 19" xfId="8959"/>
    <cellStyle name="60% - Ênfase2 3 2" xfId="496"/>
    <cellStyle name="60% - Ênfase2 3 2 2" xfId="3773"/>
    <cellStyle name="60% - Ênfase2 3 20" xfId="9278"/>
    <cellStyle name="60% - Ênfase2 3 21" xfId="9592"/>
    <cellStyle name="60% - Ênfase2 3 22" xfId="9907"/>
    <cellStyle name="60% - Ênfase2 3 23" xfId="10220"/>
    <cellStyle name="60% - Ênfase2 3 24" xfId="10535"/>
    <cellStyle name="60% - Ênfase2 3 25" xfId="10854"/>
    <cellStyle name="60% - Ênfase2 3 26" xfId="11174"/>
    <cellStyle name="60% - Ênfase2 3 27" xfId="11487"/>
    <cellStyle name="60% - Ênfase2 3 28" xfId="11796"/>
    <cellStyle name="60% - Ênfase2 3 29" xfId="12111"/>
    <cellStyle name="60% - Ênfase2 3 3" xfId="1353"/>
    <cellStyle name="60% - Ênfase2 3 3 2" xfId="4143"/>
    <cellStyle name="60% - Ênfase2 3 30" xfId="12565"/>
    <cellStyle name="60% - Ênfase2 3 4" xfId="1735"/>
    <cellStyle name="60% - Ênfase2 3 5" xfId="2255"/>
    <cellStyle name="60% - Ênfase2 3 5 2" xfId="4595"/>
    <cellStyle name="60% - Ênfase2 3 6" xfId="4849"/>
    <cellStyle name="60% - Ênfase2 3 7" xfId="5163"/>
    <cellStyle name="60% - Ênfase2 3 8" xfId="5473"/>
    <cellStyle name="60% - Ênfase2 3 9" xfId="5788"/>
    <cellStyle name="60% - Ênfase2 3_TRT1" xfId="2822"/>
    <cellStyle name="60% - Ênfase2 4" xfId="88"/>
    <cellStyle name="60% - Ênfase2 4 10" xfId="6104"/>
    <cellStyle name="60% - Ênfase2 4 11" xfId="6423"/>
    <cellStyle name="60% - Ênfase2 4 12" xfId="6740"/>
    <cellStyle name="60% - Ênfase2 4 13" xfId="7057"/>
    <cellStyle name="60% - Ênfase2 4 14" xfId="7368"/>
    <cellStyle name="60% - Ênfase2 4 15" xfId="7683"/>
    <cellStyle name="60% - Ênfase2 4 16" xfId="8002"/>
    <cellStyle name="60% - Ênfase2 4 17" xfId="8322"/>
    <cellStyle name="60% - Ênfase2 4 18" xfId="8641"/>
    <cellStyle name="60% - Ênfase2 4 19" xfId="8960"/>
    <cellStyle name="60% - Ênfase2 4 2" xfId="497"/>
    <cellStyle name="60% - Ênfase2 4 2 2" xfId="3774"/>
    <cellStyle name="60% - Ênfase2 4 20" xfId="9279"/>
    <cellStyle name="60% - Ênfase2 4 21" xfId="9593"/>
    <cellStyle name="60% - Ênfase2 4 22" xfId="9908"/>
    <cellStyle name="60% - Ênfase2 4 23" xfId="10221"/>
    <cellStyle name="60% - Ênfase2 4 24" xfId="10536"/>
    <cellStyle name="60% - Ênfase2 4 25" xfId="10855"/>
    <cellStyle name="60% - Ênfase2 4 26" xfId="11175"/>
    <cellStyle name="60% - Ênfase2 4 27" xfId="11488"/>
    <cellStyle name="60% - Ênfase2 4 28" xfId="11797"/>
    <cellStyle name="60% - Ênfase2 4 29" xfId="12112"/>
    <cellStyle name="60% - Ênfase2 4 3" xfId="1354"/>
    <cellStyle name="60% - Ênfase2 4 3 2" xfId="4144"/>
    <cellStyle name="60% - Ênfase2 4 30" xfId="12566"/>
    <cellStyle name="60% - Ênfase2 4 4" xfId="1736"/>
    <cellStyle name="60% - Ênfase2 4 5" xfId="2256"/>
    <cellStyle name="60% - Ênfase2 4 5 2" xfId="4596"/>
    <cellStyle name="60% - Ênfase2 4 6" xfId="4850"/>
    <cellStyle name="60% - Ênfase2 4 7" xfId="5164"/>
    <cellStyle name="60% - Ênfase2 4 8" xfId="5474"/>
    <cellStyle name="60% - Ênfase2 4 9" xfId="5789"/>
    <cellStyle name="60% - Ênfase2 4_TRT1" xfId="2823"/>
    <cellStyle name="60% - Ênfase2 5" xfId="777"/>
    <cellStyle name="60% - Ênfase2 6" xfId="853"/>
    <cellStyle name="60% - Ênfase2 7" xfId="12562"/>
    <cellStyle name="60% - Ênfase3" xfId="410" builtinId="40" customBuiltin="1"/>
    <cellStyle name="60% - Ênfase3 2" xfId="89"/>
    <cellStyle name="60% - Ênfase3 2 10" xfId="5790"/>
    <cellStyle name="60% - Ênfase3 2 11" xfId="6105"/>
    <cellStyle name="60% - Ênfase3 2 12" xfId="6424"/>
    <cellStyle name="60% - Ênfase3 2 13" xfId="6741"/>
    <cellStyle name="60% - Ênfase3 2 14" xfId="7058"/>
    <cellStyle name="60% - Ênfase3 2 15" xfId="7369"/>
    <cellStyle name="60% - Ênfase3 2 16" xfId="7684"/>
    <cellStyle name="60% - Ênfase3 2 17" xfId="8003"/>
    <cellStyle name="60% - Ênfase3 2 18" xfId="8323"/>
    <cellStyle name="60% - Ênfase3 2 19" xfId="8642"/>
    <cellStyle name="60% - Ênfase3 2 2" xfId="90"/>
    <cellStyle name="60% - Ênfase3 2 2 10" xfId="6106"/>
    <cellStyle name="60% - Ênfase3 2 2 11" xfId="6425"/>
    <cellStyle name="60% - Ênfase3 2 2 12" xfId="6742"/>
    <cellStyle name="60% - Ênfase3 2 2 13" xfId="7059"/>
    <cellStyle name="60% - Ênfase3 2 2 14" xfId="7370"/>
    <cellStyle name="60% - Ênfase3 2 2 15" xfId="7685"/>
    <cellStyle name="60% - Ênfase3 2 2 16" xfId="8004"/>
    <cellStyle name="60% - Ênfase3 2 2 17" xfId="8324"/>
    <cellStyle name="60% - Ênfase3 2 2 18" xfId="8643"/>
    <cellStyle name="60% - Ênfase3 2 2 19" xfId="8962"/>
    <cellStyle name="60% - Ênfase3 2 2 2" xfId="499"/>
    <cellStyle name="60% - Ênfase3 2 2 2 2" xfId="3776"/>
    <cellStyle name="60% - Ênfase3 2 2 20" xfId="9281"/>
    <cellStyle name="60% - Ênfase3 2 2 21" xfId="9595"/>
    <cellStyle name="60% - Ênfase3 2 2 22" xfId="9910"/>
    <cellStyle name="60% - Ênfase3 2 2 23" xfId="10223"/>
    <cellStyle name="60% - Ênfase3 2 2 24" xfId="10538"/>
    <cellStyle name="60% - Ênfase3 2 2 25" xfId="10857"/>
    <cellStyle name="60% - Ênfase3 2 2 26" xfId="11177"/>
    <cellStyle name="60% - Ênfase3 2 2 27" xfId="11490"/>
    <cellStyle name="60% - Ênfase3 2 2 28" xfId="11799"/>
    <cellStyle name="60% - Ênfase3 2 2 29" xfId="12114"/>
    <cellStyle name="60% - Ênfase3 2 2 3" xfId="1356"/>
    <cellStyle name="60% - Ênfase3 2 2 3 2" xfId="4146"/>
    <cellStyle name="60% - Ênfase3 2 2 30" xfId="12569"/>
    <cellStyle name="60% - Ênfase3 2 2 4" xfId="1738"/>
    <cellStyle name="60% - Ênfase3 2 2 5" xfId="2258"/>
    <cellStyle name="60% - Ênfase3 2 2 5 2" xfId="4598"/>
    <cellStyle name="60% - Ênfase3 2 2 6" xfId="4852"/>
    <cellStyle name="60% - Ênfase3 2 2 7" xfId="5166"/>
    <cellStyle name="60% - Ênfase3 2 2 8" xfId="5476"/>
    <cellStyle name="60% - Ênfase3 2 2 9" xfId="5791"/>
    <cellStyle name="60% - Ênfase3 2 2_TRT1" xfId="2824"/>
    <cellStyle name="60% - Ênfase3 2 20" xfId="8961"/>
    <cellStyle name="60% - Ênfase3 2 21" xfId="9280"/>
    <cellStyle name="60% - Ênfase3 2 22" xfId="9594"/>
    <cellStyle name="60% - Ênfase3 2 23" xfId="9909"/>
    <cellStyle name="60% - Ênfase3 2 24" xfId="10222"/>
    <cellStyle name="60% - Ênfase3 2 25" xfId="10537"/>
    <cellStyle name="60% - Ênfase3 2 26" xfId="10856"/>
    <cellStyle name="60% - Ênfase3 2 27" xfId="11176"/>
    <cellStyle name="60% - Ênfase3 2 28" xfId="11489"/>
    <cellStyle name="60% - Ênfase3 2 29" xfId="11798"/>
    <cellStyle name="60% - Ênfase3 2 3" xfId="498"/>
    <cellStyle name="60% - Ênfase3 2 3 2" xfId="3775"/>
    <cellStyle name="60% - Ênfase3 2 30" xfId="12113"/>
    <cellStyle name="60% - Ênfase3 2 31" xfId="12568"/>
    <cellStyle name="60% - Ênfase3 2 4" xfId="1355"/>
    <cellStyle name="60% - Ênfase3 2 4 2" xfId="4145"/>
    <cellStyle name="60% - Ênfase3 2 5" xfId="1737"/>
    <cellStyle name="60% - Ênfase3 2 6" xfId="2257"/>
    <cellStyle name="60% - Ênfase3 2 6 2" xfId="4597"/>
    <cellStyle name="60% - Ênfase3 2 7" xfId="4851"/>
    <cellStyle name="60% - Ênfase3 2 8" xfId="5165"/>
    <cellStyle name="60% - Ênfase3 2 9" xfId="5475"/>
    <cellStyle name="60% - Ênfase3 2_05_Impactos_Demais PLs_2013_Dados CNJ de jul-12" xfId="91"/>
    <cellStyle name="60% - Ênfase3 3" xfId="92"/>
    <cellStyle name="60% - Ênfase3 3 10" xfId="6107"/>
    <cellStyle name="60% - Ênfase3 3 11" xfId="6426"/>
    <cellStyle name="60% - Ênfase3 3 12" xfId="6743"/>
    <cellStyle name="60% - Ênfase3 3 13" xfId="7060"/>
    <cellStyle name="60% - Ênfase3 3 14" xfId="7371"/>
    <cellStyle name="60% - Ênfase3 3 15" xfId="7686"/>
    <cellStyle name="60% - Ênfase3 3 16" xfId="8005"/>
    <cellStyle name="60% - Ênfase3 3 17" xfId="8325"/>
    <cellStyle name="60% - Ênfase3 3 18" xfId="8644"/>
    <cellStyle name="60% - Ênfase3 3 19" xfId="8963"/>
    <cellStyle name="60% - Ênfase3 3 2" xfId="500"/>
    <cellStyle name="60% - Ênfase3 3 2 2" xfId="3777"/>
    <cellStyle name="60% - Ênfase3 3 20" xfId="9282"/>
    <cellStyle name="60% - Ênfase3 3 21" xfId="9596"/>
    <cellStyle name="60% - Ênfase3 3 22" xfId="9911"/>
    <cellStyle name="60% - Ênfase3 3 23" xfId="10224"/>
    <cellStyle name="60% - Ênfase3 3 24" xfId="10539"/>
    <cellStyle name="60% - Ênfase3 3 25" xfId="10858"/>
    <cellStyle name="60% - Ênfase3 3 26" xfId="11178"/>
    <cellStyle name="60% - Ênfase3 3 27" xfId="11491"/>
    <cellStyle name="60% - Ênfase3 3 28" xfId="11800"/>
    <cellStyle name="60% - Ênfase3 3 29" xfId="12115"/>
    <cellStyle name="60% - Ênfase3 3 3" xfId="1357"/>
    <cellStyle name="60% - Ênfase3 3 3 2" xfId="4147"/>
    <cellStyle name="60% - Ênfase3 3 30" xfId="12570"/>
    <cellStyle name="60% - Ênfase3 3 4" xfId="1739"/>
    <cellStyle name="60% - Ênfase3 3 5" xfId="2259"/>
    <cellStyle name="60% - Ênfase3 3 5 2" xfId="4599"/>
    <cellStyle name="60% - Ênfase3 3 6" xfId="4853"/>
    <cellStyle name="60% - Ênfase3 3 7" xfId="5167"/>
    <cellStyle name="60% - Ênfase3 3 8" xfId="5477"/>
    <cellStyle name="60% - Ênfase3 3 9" xfId="5792"/>
    <cellStyle name="60% - Ênfase3 3_TRT1" xfId="2825"/>
    <cellStyle name="60% - Ênfase3 4" xfId="93"/>
    <cellStyle name="60% - Ênfase3 4 10" xfId="6108"/>
    <cellStyle name="60% - Ênfase3 4 11" xfId="6427"/>
    <cellStyle name="60% - Ênfase3 4 12" xfId="6744"/>
    <cellStyle name="60% - Ênfase3 4 13" xfId="7061"/>
    <cellStyle name="60% - Ênfase3 4 14" xfId="7372"/>
    <cellStyle name="60% - Ênfase3 4 15" xfId="7687"/>
    <cellStyle name="60% - Ênfase3 4 16" xfId="8006"/>
    <cellStyle name="60% - Ênfase3 4 17" xfId="8326"/>
    <cellStyle name="60% - Ênfase3 4 18" xfId="8645"/>
    <cellStyle name="60% - Ênfase3 4 19" xfId="8964"/>
    <cellStyle name="60% - Ênfase3 4 2" xfId="501"/>
    <cellStyle name="60% - Ênfase3 4 2 2" xfId="3778"/>
    <cellStyle name="60% - Ênfase3 4 20" xfId="9283"/>
    <cellStyle name="60% - Ênfase3 4 21" xfId="9597"/>
    <cellStyle name="60% - Ênfase3 4 22" xfId="9912"/>
    <cellStyle name="60% - Ênfase3 4 23" xfId="10225"/>
    <cellStyle name="60% - Ênfase3 4 24" xfId="10540"/>
    <cellStyle name="60% - Ênfase3 4 25" xfId="10859"/>
    <cellStyle name="60% - Ênfase3 4 26" xfId="11179"/>
    <cellStyle name="60% - Ênfase3 4 27" xfId="11492"/>
    <cellStyle name="60% - Ênfase3 4 28" xfId="11801"/>
    <cellStyle name="60% - Ênfase3 4 29" xfId="12116"/>
    <cellStyle name="60% - Ênfase3 4 3" xfId="1358"/>
    <cellStyle name="60% - Ênfase3 4 3 2" xfId="4148"/>
    <cellStyle name="60% - Ênfase3 4 30" xfId="12571"/>
    <cellStyle name="60% - Ênfase3 4 4" xfId="1740"/>
    <cellStyle name="60% - Ênfase3 4 5" xfId="2260"/>
    <cellStyle name="60% - Ênfase3 4 5 2" xfId="4600"/>
    <cellStyle name="60% - Ênfase3 4 6" xfId="4854"/>
    <cellStyle name="60% - Ênfase3 4 7" xfId="5168"/>
    <cellStyle name="60% - Ênfase3 4 8" xfId="5478"/>
    <cellStyle name="60% - Ênfase3 4 9" xfId="5793"/>
    <cellStyle name="60% - Ênfase3 4_TRT1" xfId="2826"/>
    <cellStyle name="60% - Ênfase3 5" xfId="774"/>
    <cellStyle name="60% - Ênfase3 6" xfId="852"/>
    <cellStyle name="60% - Ênfase3 7" xfId="12567"/>
    <cellStyle name="60% - Ênfase4" xfId="414" builtinId="44" customBuiltin="1"/>
    <cellStyle name="60% - Ênfase4 2" xfId="94"/>
    <cellStyle name="60% - Ênfase4 2 10" xfId="5794"/>
    <cellStyle name="60% - Ênfase4 2 11" xfId="6109"/>
    <cellStyle name="60% - Ênfase4 2 12" xfId="6428"/>
    <cellStyle name="60% - Ênfase4 2 13" xfId="6745"/>
    <cellStyle name="60% - Ênfase4 2 14" xfId="7062"/>
    <cellStyle name="60% - Ênfase4 2 15" xfId="7373"/>
    <cellStyle name="60% - Ênfase4 2 16" xfId="7688"/>
    <cellStyle name="60% - Ênfase4 2 17" xfId="8007"/>
    <cellStyle name="60% - Ênfase4 2 18" xfId="8327"/>
    <cellStyle name="60% - Ênfase4 2 19" xfId="8646"/>
    <cellStyle name="60% - Ênfase4 2 2" xfId="95"/>
    <cellStyle name="60% - Ênfase4 2 2 10" xfId="6110"/>
    <cellStyle name="60% - Ênfase4 2 2 11" xfId="6429"/>
    <cellStyle name="60% - Ênfase4 2 2 12" xfId="6746"/>
    <cellStyle name="60% - Ênfase4 2 2 13" xfId="7063"/>
    <cellStyle name="60% - Ênfase4 2 2 14" xfId="7374"/>
    <cellStyle name="60% - Ênfase4 2 2 15" xfId="7689"/>
    <cellStyle name="60% - Ênfase4 2 2 16" xfId="8008"/>
    <cellStyle name="60% - Ênfase4 2 2 17" xfId="8328"/>
    <cellStyle name="60% - Ênfase4 2 2 18" xfId="8647"/>
    <cellStyle name="60% - Ênfase4 2 2 19" xfId="8966"/>
    <cellStyle name="60% - Ênfase4 2 2 2" xfId="503"/>
    <cellStyle name="60% - Ênfase4 2 2 2 2" xfId="3780"/>
    <cellStyle name="60% - Ênfase4 2 2 20" xfId="9285"/>
    <cellStyle name="60% - Ênfase4 2 2 21" xfId="9599"/>
    <cellStyle name="60% - Ênfase4 2 2 22" xfId="9914"/>
    <cellStyle name="60% - Ênfase4 2 2 23" xfId="10227"/>
    <cellStyle name="60% - Ênfase4 2 2 24" xfId="10542"/>
    <cellStyle name="60% - Ênfase4 2 2 25" xfId="10861"/>
    <cellStyle name="60% - Ênfase4 2 2 26" xfId="11181"/>
    <cellStyle name="60% - Ênfase4 2 2 27" xfId="11494"/>
    <cellStyle name="60% - Ênfase4 2 2 28" xfId="11803"/>
    <cellStyle name="60% - Ênfase4 2 2 29" xfId="12118"/>
    <cellStyle name="60% - Ênfase4 2 2 3" xfId="1360"/>
    <cellStyle name="60% - Ênfase4 2 2 3 2" xfId="4150"/>
    <cellStyle name="60% - Ênfase4 2 2 30" xfId="12574"/>
    <cellStyle name="60% - Ênfase4 2 2 4" xfId="1742"/>
    <cellStyle name="60% - Ênfase4 2 2 5" xfId="2262"/>
    <cellStyle name="60% - Ênfase4 2 2 5 2" xfId="4602"/>
    <cellStyle name="60% - Ênfase4 2 2 6" xfId="4856"/>
    <cellStyle name="60% - Ênfase4 2 2 7" xfId="5170"/>
    <cellStyle name="60% - Ênfase4 2 2 8" xfId="5480"/>
    <cellStyle name="60% - Ênfase4 2 2 9" xfId="5795"/>
    <cellStyle name="60% - Ênfase4 2 2_TRT1" xfId="2827"/>
    <cellStyle name="60% - Ênfase4 2 20" xfId="8965"/>
    <cellStyle name="60% - Ênfase4 2 21" xfId="9284"/>
    <cellStyle name="60% - Ênfase4 2 22" xfId="9598"/>
    <cellStyle name="60% - Ênfase4 2 23" xfId="9913"/>
    <cellStyle name="60% - Ênfase4 2 24" xfId="10226"/>
    <cellStyle name="60% - Ênfase4 2 25" xfId="10541"/>
    <cellStyle name="60% - Ênfase4 2 26" xfId="10860"/>
    <cellStyle name="60% - Ênfase4 2 27" xfId="11180"/>
    <cellStyle name="60% - Ênfase4 2 28" xfId="11493"/>
    <cellStyle name="60% - Ênfase4 2 29" xfId="11802"/>
    <cellStyle name="60% - Ênfase4 2 3" xfId="502"/>
    <cellStyle name="60% - Ênfase4 2 3 2" xfId="3779"/>
    <cellStyle name="60% - Ênfase4 2 30" xfId="12117"/>
    <cellStyle name="60% - Ênfase4 2 31" xfId="12573"/>
    <cellStyle name="60% - Ênfase4 2 4" xfId="1359"/>
    <cellStyle name="60% - Ênfase4 2 4 2" xfId="4149"/>
    <cellStyle name="60% - Ênfase4 2 5" xfId="1741"/>
    <cellStyle name="60% - Ênfase4 2 6" xfId="2261"/>
    <cellStyle name="60% - Ênfase4 2 6 2" xfId="4601"/>
    <cellStyle name="60% - Ênfase4 2 7" xfId="4855"/>
    <cellStyle name="60% - Ênfase4 2 8" xfId="5169"/>
    <cellStyle name="60% - Ênfase4 2 9" xfId="5479"/>
    <cellStyle name="60% - Ênfase4 2_05_Impactos_Demais PLs_2013_Dados CNJ de jul-12" xfId="96"/>
    <cellStyle name="60% - Ênfase4 3" xfId="97"/>
    <cellStyle name="60% - Ênfase4 3 10" xfId="6111"/>
    <cellStyle name="60% - Ênfase4 3 11" xfId="6430"/>
    <cellStyle name="60% - Ênfase4 3 12" xfId="6747"/>
    <cellStyle name="60% - Ênfase4 3 13" xfId="7064"/>
    <cellStyle name="60% - Ênfase4 3 14" xfId="7375"/>
    <cellStyle name="60% - Ênfase4 3 15" xfId="7690"/>
    <cellStyle name="60% - Ênfase4 3 16" xfId="8009"/>
    <cellStyle name="60% - Ênfase4 3 17" xfId="8329"/>
    <cellStyle name="60% - Ênfase4 3 18" xfId="8648"/>
    <cellStyle name="60% - Ênfase4 3 19" xfId="8967"/>
    <cellStyle name="60% - Ênfase4 3 2" xfId="504"/>
    <cellStyle name="60% - Ênfase4 3 2 2" xfId="3781"/>
    <cellStyle name="60% - Ênfase4 3 20" xfId="9286"/>
    <cellStyle name="60% - Ênfase4 3 21" xfId="9600"/>
    <cellStyle name="60% - Ênfase4 3 22" xfId="9915"/>
    <cellStyle name="60% - Ênfase4 3 23" xfId="10228"/>
    <cellStyle name="60% - Ênfase4 3 24" xfId="10543"/>
    <cellStyle name="60% - Ênfase4 3 25" xfId="10862"/>
    <cellStyle name="60% - Ênfase4 3 26" xfId="11182"/>
    <cellStyle name="60% - Ênfase4 3 27" xfId="11495"/>
    <cellStyle name="60% - Ênfase4 3 28" xfId="11804"/>
    <cellStyle name="60% - Ênfase4 3 29" xfId="12119"/>
    <cellStyle name="60% - Ênfase4 3 3" xfId="1361"/>
    <cellStyle name="60% - Ênfase4 3 3 2" xfId="4151"/>
    <cellStyle name="60% - Ênfase4 3 30" xfId="12575"/>
    <cellStyle name="60% - Ênfase4 3 4" xfId="1743"/>
    <cellStyle name="60% - Ênfase4 3 5" xfId="2263"/>
    <cellStyle name="60% - Ênfase4 3 5 2" xfId="4603"/>
    <cellStyle name="60% - Ênfase4 3 6" xfId="4857"/>
    <cellStyle name="60% - Ênfase4 3 7" xfId="5171"/>
    <cellStyle name="60% - Ênfase4 3 8" xfId="5481"/>
    <cellStyle name="60% - Ênfase4 3 9" xfId="5796"/>
    <cellStyle name="60% - Ênfase4 3_TRT1" xfId="2828"/>
    <cellStyle name="60% - Ênfase4 4" xfId="98"/>
    <cellStyle name="60% - Ênfase4 4 10" xfId="6112"/>
    <cellStyle name="60% - Ênfase4 4 11" xfId="6431"/>
    <cellStyle name="60% - Ênfase4 4 12" xfId="6748"/>
    <cellStyle name="60% - Ênfase4 4 13" xfId="7065"/>
    <cellStyle name="60% - Ênfase4 4 14" xfId="7376"/>
    <cellStyle name="60% - Ênfase4 4 15" xfId="7691"/>
    <cellStyle name="60% - Ênfase4 4 16" xfId="8010"/>
    <cellStyle name="60% - Ênfase4 4 17" xfId="8330"/>
    <cellStyle name="60% - Ênfase4 4 18" xfId="8649"/>
    <cellStyle name="60% - Ênfase4 4 19" xfId="8968"/>
    <cellStyle name="60% - Ênfase4 4 2" xfId="505"/>
    <cellStyle name="60% - Ênfase4 4 2 2" xfId="3782"/>
    <cellStyle name="60% - Ênfase4 4 20" xfId="9287"/>
    <cellStyle name="60% - Ênfase4 4 21" xfId="9601"/>
    <cellStyle name="60% - Ênfase4 4 22" xfId="9916"/>
    <cellStyle name="60% - Ênfase4 4 23" xfId="10229"/>
    <cellStyle name="60% - Ênfase4 4 24" xfId="10544"/>
    <cellStyle name="60% - Ênfase4 4 25" xfId="10863"/>
    <cellStyle name="60% - Ênfase4 4 26" xfId="11183"/>
    <cellStyle name="60% - Ênfase4 4 27" xfId="11496"/>
    <cellStyle name="60% - Ênfase4 4 28" xfId="11805"/>
    <cellStyle name="60% - Ênfase4 4 29" xfId="12120"/>
    <cellStyle name="60% - Ênfase4 4 3" xfId="1362"/>
    <cellStyle name="60% - Ênfase4 4 3 2" xfId="4152"/>
    <cellStyle name="60% - Ênfase4 4 30" xfId="12576"/>
    <cellStyle name="60% - Ênfase4 4 4" xfId="1744"/>
    <cellStyle name="60% - Ênfase4 4 5" xfId="2264"/>
    <cellStyle name="60% - Ênfase4 4 5 2" xfId="4604"/>
    <cellStyle name="60% - Ênfase4 4 6" xfId="4858"/>
    <cellStyle name="60% - Ênfase4 4 7" xfId="5172"/>
    <cellStyle name="60% - Ênfase4 4 8" xfId="5482"/>
    <cellStyle name="60% - Ênfase4 4 9" xfId="5797"/>
    <cellStyle name="60% - Ênfase4 4_TRT1" xfId="2829"/>
    <cellStyle name="60% - Ênfase4 5" xfId="754"/>
    <cellStyle name="60% - Ênfase4 6" xfId="851"/>
    <cellStyle name="60% - Ênfase4 7" xfId="12572"/>
    <cellStyle name="60% - Ênfase5" xfId="418" builtinId="48" customBuiltin="1"/>
    <cellStyle name="60% - Ênfase5 2" xfId="99"/>
    <cellStyle name="60% - Ênfase5 2 10" xfId="5798"/>
    <cellStyle name="60% - Ênfase5 2 11" xfId="6113"/>
    <cellStyle name="60% - Ênfase5 2 12" xfId="6432"/>
    <cellStyle name="60% - Ênfase5 2 13" xfId="6749"/>
    <cellStyle name="60% - Ênfase5 2 14" xfId="7066"/>
    <cellStyle name="60% - Ênfase5 2 15" xfId="7377"/>
    <cellStyle name="60% - Ênfase5 2 16" xfId="7692"/>
    <cellStyle name="60% - Ênfase5 2 17" xfId="8011"/>
    <cellStyle name="60% - Ênfase5 2 18" xfId="8331"/>
    <cellStyle name="60% - Ênfase5 2 19" xfId="8650"/>
    <cellStyle name="60% - Ênfase5 2 2" xfId="100"/>
    <cellStyle name="60% - Ênfase5 2 2 10" xfId="6114"/>
    <cellStyle name="60% - Ênfase5 2 2 11" xfId="6433"/>
    <cellStyle name="60% - Ênfase5 2 2 12" xfId="6750"/>
    <cellStyle name="60% - Ênfase5 2 2 13" xfId="7067"/>
    <cellStyle name="60% - Ênfase5 2 2 14" xfId="7378"/>
    <cellStyle name="60% - Ênfase5 2 2 15" xfId="7693"/>
    <cellStyle name="60% - Ênfase5 2 2 16" xfId="8012"/>
    <cellStyle name="60% - Ênfase5 2 2 17" xfId="8332"/>
    <cellStyle name="60% - Ênfase5 2 2 18" xfId="8651"/>
    <cellStyle name="60% - Ênfase5 2 2 19" xfId="8970"/>
    <cellStyle name="60% - Ênfase5 2 2 2" xfId="507"/>
    <cellStyle name="60% - Ênfase5 2 2 2 2" xfId="3784"/>
    <cellStyle name="60% - Ênfase5 2 2 20" xfId="9289"/>
    <cellStyle name="60% - Ênfase5 2 2 21" xfId="9603"/>
    <cellStyle name="60% - Ênfase5 2 2 22" xfId="9918"/>
    <cellStyle name="60% - Ênfase5 2 2 23" xfId="10231"/>
    <cellStyle name="60% - Ênfase5 2 2 24" xfId="10546"/>
    <cellStyle name="60% - Ênfase5 2 2 25" xfId="10865"/>
    <cellStyle name="60% - Ênfase5 2 2 26" xfId="11185"/>
    <cellStyle name="60% - Ênfase5 2 2 27" xfId="11498"/>
    <cellStyle name="60% - Ênfase5 2 2 28" xfId="11807"/>
    <cellStyle name="60% - Ênfase5 2 2 29" xfId="12122"/>
    <cellStyle name="60% - Ênfase5 2 2 3" xfId="1364"/>
    <cellStyle name="60% - Ênfase5 2 2 3 2" xfId="4154"/>
    <cellStyle name="60% - Ênfase5 2 2 30" xfId="12579"/>
    <cellStyle name="60% - Ênfase5 2 2 4" xfId="1746"/>
    <cellStyle name="60% - Ênfase5 2 2 5" xfId="2266"/>
    <cellStyle name="60% - Ênfase5 2 2 5 2" xfId="4606"/>
    <cellStyle name="60% - Ênfase5 2 2 6" xfId="4860"/>
    <cellStyle name="60% - Ênfase5 2 2 7" xfId="5174"/>
    <cellStyle name="60% - Ênfase5 2 2 8" xfId="5484"/>
    <cellStyle name="60% - Ênfase5 2 2 9" xfId="5799"/>
    <cellStyle name="60% - Ênfase5 2 2_TRT1" xfId="2830"/>
    <cellStyle name="60% - Ênfase5 2 20" xfId="8969"/>
    <cellStyle name="60% - Ênfase5 2 21" xfId="9288"/>
    <cellStyle name="60% - Ênfase5 2 22" xfId="9602"/>
    <cellStyle name="60% - Ênfase5 2 23" xfId="9917"/>
    <cellStyle name="60% - Ênfase5 2 24" xfId="10230"/>
    <cellStyle name="60% - Ênfase5 2 25" xfId="10545"/>
    <cellStyle name="60% - Ênfase5 2 26" xfId="10864"/>
    <cellStyle name="60% - Ênfase5 2 27" xfId="11184"/>
    <cellStyle name="60% - Ênfase5 2 28" xfId="11497"/>
    <cellStyle name="60% - Ênfase5 2 29" xfId="11806"/>
    <cellStyle name="60% - Ênfase5 2 3" xfId="506"/>
    <cellStyle name="60% - Ênfase5 2 3 2" xfId="3783"/>
    <cellStyle name="60% - Ênfase5 2 30" xfId="12121"/>
    <cellStyle name="60% - Ênfase5 2 31" xfId="12578"/>
    <cellStyle name="60% - Ênfase5 2 4" xfId="1363"/>
    <cellStyle name="60% - Ênfase5 2 4 2" xfId="4153"/>
    <cellStyle name="60% - Ênfase5 2 5" xfId="1745"/>
    <cellStyle name="60% - Ênfase5 2 6" xfId="2265"/>
    <cellStyle name="60% - Ênfase5 2 6 2" xfId="4605"/>
    <cellStyle name="60% - Ênfase5 2 7" xfId="4859"/>
    <cellStyle name="60% - Ênfase5 2 8" xfId="5173"/>
    <cellStyle name="60% - Ênfase5 2 9" xfId="5483"/>
    <cellStyle name="60% - Ênfase5 2_05_Impactos_Demais PLs_2013_Dados CNJ de jul-12" xfId="101"/>
    <cellStyle name="60% - Ênfase5 3" xfId="102"/>
    <cellStyle name="60% - Ênfase5 3 10" xfId="6115"/>
    <cellStyle name="60% - Ênfase5 3 11" xfId="6434"/>
    <cellStyle name="60% - Ênfase5 3 12" xfId="6751"/>
    <cellStyle name="60% - Ênfase5 3 13" xfId="7068"/>
    <cellStyle name="60% - Ênfase5 3 14" xfId="7379"/>
    <cellStyle name="60% - Ênfase5 3 15" xfId="7694"/>
    <cellStyle name="60% - Ênfase5 3 16" xfId="8013"/>
    <cellStyle name="60% - Ênfase5 3 17" xfId="8333"/>
    <cellStyle name="60% - Ênfase5 3 18" xfId="8652"/>
    <cellStyle name="60% - Ênfase5 3 19" xfId="8971"/>
    <cellStyle name="60% - Ênfase5 3 2" xfId="508"/>
    <cellStyle name="60% - Ênfase5 3 2 2" xfId="3785"/>
    <cellStyle name="60% - Ênfase5 3 20" xfId="9290"/>
    <cellStyle name="60% - Ênfase5 3 21" xfId="9604"/>
    <cellStyle name="60% - Ênfase5 3 22" xfId="9919"/>
    <cellStyle name="60% - Ênfase5 3 23" xfId="10232"/>
    <cellStyle name="60% - Ênfase5 3 24" xfId="10547"/>
    <cellStyle name="60% - Ênfase5 3 25" xfId="10866"/>
    <cellStyle name="60% - Ênfase5 3 26" xfId="11186"/>
    <cellStyle name="60% - Ênfase5 3 27" xfId="11499"/>
    <cellStyle name="60% - Ênfase5 3 28" xfId="11808"/>
    <cellStyle name="60% - Ênfase5 3 29" xfId="12123"/>
    <cellStyle name="60% - Ênfase5 3 3" xfId="1365"/>
    <cellStyle name="60% - Ênfase5 3 3 2" xfId="4155"/>
    <cellStyle name="60% - Ênfase5 3 30" xfId="12580"/>
    <cellStyle name="60% - Ênfase5 3 4" xfId="1747"/>
    <cellStyle name="60% - Ênfase5 3 5" xfId="2267"/>
    <cellStyle name="60% - Ênfase5 3 5 2" xfId="4607"/>
    <cellStyle name="60% - Ênfase5 3 6" xfId="4861"/>
    <cellStyle name="60% - Ênfase5 3 7" xfId="5175"/>
    <cellStyle name="60% - Ênfase5 3 8" xfId="5485"/>
    <cellStyle name="60% - Ênfase5 3 9" xfId="5800"/>
    <cellStyle name="60% - Ênfase5 3_TRT1" xfId="2831"/>
    <cellStyle name="60% - Ênfase5 4" xfId="103"/>
    <cellStyle name="60% - Ênfase5 4 10" xfId="6116"/>
    <cellStyle name="60% - Ênfase5 4 11" xfId="6435"/>
    <cellStyle name="60% - Ênfase5 4 12" xfId="6752"/>
    <cellStyle name="60% - Ênfase5 4 13" xfId="7069"/>
    <cellStyle name="60% - Ênfase5 4 14" xfId="7380"/>
    <cellStyle name="60% - Ênfase5 4 15" xfId="7695"/>
    <cellStyle name="60% - Ênfase5 4 16" xfId="8014"/>
    <cellStyle name="60% - Ênfase5 4 17" xfId="8334"/>
    <cellStyle name="60% - Ênfase5 4 18" xfId="8653"/>
    <cellStyle name="60% - Ênfase5 4 19" xfId="8972"/>
    <cellStyle name="60% - Ênfase5 4 2" xfId="509"/>
    <cellStyle name="60% - Ênfase5 4 2 2" xfId="3786"/>
    <cellStyle name="60% - Ênfase5 4 20" xfId="9291"/>
    <cellStyle name="60% - Ênfase5 4 21" xfId="9605"/>
    <cellStyle name="60% - Ênfase5 4 22" xfId="9920"/>
    <cellStyle name="60% - Ênfase5 4 23" xfId="10233"/>
    <cellStyle name="60% - Ênfase5 4 24" xfId="10548"/>
    <cellStyle name="60% - Ênfase5 4 25" xfId="10867"/>
    <cellStyle name="60% - Ênfase5 4 26" xfId="11187"/>
    <cellStyle name="60% - Ênfase5 4 27" xfId="11500"/>
    <cellStyle name="60% - Ênfase5 4 28" xfId="11809"/>
    <cellStyle name="60% - Ênfase5 4 29" xfId="12124"/>
    <cellStyle name="60% - Ênfase5 4 3" xfId="1366"/>
    <cellStyle name="60% - Ênfase5 4 3 2" xfId="4156"/>
    <cellStyle name="60% - Ênfase5 4 30" xfId="12581"/>
    <cellStyle name="60% - Ênfase5 4 4" xfId="1748"/>
    <cellStyle name="60% - Ênfase5 4 5" xfId="2268"/>
    <cellStyle name="60% - Ênfase5 4 5 2" xfId="4608"/>
    <cellStyle name="60% - Ênfase5 4 6" xfId="4862"/>
    <cellStyle name="60% - Ênfase5 4 7" xfId="5176"/>
    <cellStyle name="60% - Ênfase5 4 8" xfId="5486"/>
    <cellStyle name="60% - Ênfase5 4 9" xfId="5801"/>
    <cellStyle name="60% - Ênfase5 4_TRT1" xfId="2832"/>
    <cellStyle name="60% - Ênfase5 5" xfId="833"/>
    <cellStyle name="60% - Ênfase5 6" xfId="849"/>
    <cellStyle name="60% - Ênfase5 7" xfId="12577"/>
    <cellStyle name="60% - Ênfase6" xfId="422" builtinId="52" customBuiltin="1"/>
    <cellStyle name="60% - Ênfase6 2" xfId="104"/>
    <cellStyle name="60% - Ênfase6 2 10" xfId="5802"/>
    <cellStyle name="60% - Ênfase6 2 11" xfId="6117"/>
    <cellStyle name="60% - Ênfase6 2 12" xfId="6436"/>
    <cellStyle name="60% - Ênfase6 2 13" xfId="6753"/>
    <cellStyle name="60% - Ênfase6 2 14" xfId="7070"/>
    <cellStyle name="60% - Ênfase6 2 15" xfId="7381"/>
    <cellStyle name="60% - Ênfase6 2 16" xfId="7696"/>
    <cellStyle name="60% - Ênfase6 2 17" xfId="8015"/>
    <cellStyle name="60% - Ênfase6 2 18" xfId="8335"/>
    <cellStyle name="60% - Ênfase6 2 19" xfId="8654"/>
    <cellStyle name="60% - Ênfase6 2 2" xfId="105"/>
    <cellStyle name="60% - Ênfase6 2 2 10" xfId="6118"/>
    <cellStyle name="60% - Ênfase6 2 2 11" xfId="6437"/>
    <cellStyle name="60% - Ênfase6 2 2 12" xfId="6754"/>
    <cellStyle name="60% - Ênfase6 2 2 13" xfId="7071"/>
    <cellStyle name="60% - Ênfase6 2 2 14" xfId="7382"/>
    <cellStyle name="60% - Ênfase6 2 2 15" xfId="7697"/>
    <cellStyle name="60% - Ênfase6 2 2 16" xfId="8016"/>
    <cellStyle name="60% - Ênfase6 2 2 17" xfId="8336"/>
    <cellStyle name="60% - Ênfase6 2 2 18" xfId="8655"/>
    <cellStyle name="60% - Ênfase6 2 2 19" xfId="8974"/>
    <cellStyle name="60% - Ênfase6 2 2 2" xfId="511"/>
    <cellStyle name="60% - Ênfase6 2 2 2 2" xfId="3788"/>
    <cellStyle name="60% - Ênfase6 2 2 20" xfId="9293"/>
    <cellStyle name="60% - Ênfase6 2 2 21" xfId="9607"/>
    <cellStyle name="60% - Ênfase6 2 2 22" xfId="9922"/>
    <cellStyle name="60% - Ênfase6 2 2 23" xfId="10235"/>
    <cellStyle name="60% - Ênfase6 2 2 24" xfId="10550"/>
    <cellStyle name="60% - Ênfase6 2 2 25" xfId="10869"/>
    <cellStyle name="60% - Ênfase6 2 2 26" xfId="11189"/>
    <cellStyle name="60% - Ênfase6 2 2 27" xfId="11502"/>
    <cellStyle name="60% - Ênfase6 2 2 28" xfId="11811"/>
    <cellStyle name="60% - Ênfase6 2 2 29" xfId="12126"/>
    <cellStyle name="60% - Ênfase6 2 2 3" xfId="1368"/>
    <cellStyle name="60% - Ênfase6 2 2 3 2" xfId="4158"/>
    <cellStyle name="60% - Ênfase6 2 2 30" xfId="12584"/>
    <cellStyle name="60% - Ênfase6 2 2 4" xfId="1750"/>
    <cellStyle name="60% - Ênfase6 2 2 5" xfId="2270"/>
    <cellStyle name="60% - Ênfase6 2 2 5 2" xfId="4610"/>
    <cellStyle name="60% - Ênfase6 2 2 6" xfId="4864"/>
    <cellStyle name="60% - Ênfase6 2 2 7" xfId="5178"/>
    <cellStyle name="60% - Ênfase6 2 2 8" xfId="5488"/>
    <cellStyle name="60% - Ênfase6 2 2 9" xfId="5803"/>
    <cellStyle name="60% - Ênfase6 2 2_TRT1" xfId="2833"/>
    <cellStyle name="60% - Ênfase6 2 20" xfId="8973"/>
    <cellStyle name="60% - Ênfase6 2 21" xfId="9292"/>
    <cellStyle name="60% - Ênfase6 2 22" xfId="9606"/>
    <cellStyle name="60% - Ênfase6 2 23" xfId="9921"/>
    <cellStyle name="60% - Ênfase6 2 24" xfId="10234"/>
    <cellStyle name="60% - Ênfase6 2 25" xfId="10549"/>
    <cellStyle name="60% - Ênfase6 2 26" xfId="10868"/>
    <cellStyle name="60% - Ênfase6 2 27" xfId="11188"/>
    <cellStyle name="60% - Ênfase6 2 28" xfId="11501"/>
    <cellStyle name="60% - Ênfase6 2 29" xfId="11810"/>
    <cellStyle name="60% - Ênfase6 2 3" xfId="510"/>
    <cellStyle name="60% - Ênfase6 2 3 2" xfId="3787"/>
    <cellStyle name="60% - Ênfase6 2 30" xfId="12125"/>
    <cellStyle name="60% - Ênfase6 2 31" xfId="12583"/>
    <cellStyle name="60% - Ênfase6 2 4" xfId="1367"/>
    <cellStyle name="60% - Ênfase6 2 4 2" xfId="4157"/>
    <cellStyle name="60% - Ênfase6 2 5" xfId="1749"/>
    <cellStyle name="60% - Ênfase6 2 6" xfId="2269"/>
    <cellStyle name="60% - Ênfase6 2 6 2" xfId="4609"/>
    <cellStyle name="60% - Ênfase6 2 7" xfId="4863"/>
    <cellStyle name="60% - Ênfase6 2 8" xfId="5177"/>
    <cellStyle name="60% - Ênfase6 2 9" xfId="5487"/>
    <cellStyle name="60% - Ênfase6 2_05_Impactos_Demais PLs_2013_Dados CNJ de jul-12" xfId="106"/>
    <cellStyle name="60% - Ênfase6 3" xfId="107"/>
    <cellStyle name="60% - Ênfase6 3 10" xfId="6119"/>
    <cellStyle name="60% - Ênfase6 3 11" xfId="6438"/>
    <cellStyle name="60% - Ênfase6 3 12" xfId="6755"/>
    <cellStyle name="60% - Ênfase6 3 13" xfId="7072"/>
    <cellStyle name="60% - Ênfase6 3 14" xfId="7383"/>
    <cellStyle name="60% - Ênfase6 3 15" xfId="7698"/>
    <cellStyle name="60% - Ênfase6 3 16" xfId="8017"/>
    <cellStyle name="60% - Ênfase6 3 17" xfId="8337"/>
    <cellStyle name="60% - Ênfase6 3 18" xfId="8656"/>
    <cellStyle name="60% - Ênfase6 3 19" xfId="8975"/>
    <cellStyle name="60% - Ênfase6 3 2" xfId="512"/>
    <cellStyle name="60% - Ênfase6 3 2 2" xfId="3789"/>
    <cellStyle name="60% - Ênfase6 3 20" xfId="9294"/>
    <cellStyle name="60% - Ênfase6 3 21" xfId="9608"/>
    <cellStyle name="60% - Ênfase6 3 22" xfId="9923"/>
    <cellStyle name="60% - Ênfase6 3 23" xfId="10236"/>
    <cellStyle name="60% - Ênfase6 3 24" xfId="10551"/>
    <cellStyle name="60% - Ênfase6 3 25" xfId="10870"/>
    <cellStyle name="60% - Ênfase6 3 26" xfId="11190"/>
    <cellStyle name="60% - Ênfase6 3 27" xfId="11503"/>
    <cellStyle name="60% - Ênfase6 3 28" xfId="11812"/>
    <cellStyle name="60% - Ênfase6 3 29" xfId="12127"/>
    <cellStyle name="60% - Ênfase6 3 3" xfId="1369"/>
    <cellStyle name="60% - Ênfase6 3 3 2" xfId="4159"/>
    <cellStyle name="60% - Ênfase6 3 30" xfId="12585"/>
    <cellStyle name="60% - Ênfase6 3 4" xfId="1751"/>
    <cellStyle name="60% - Ênfase6 3 5" xfId="2271"/>
    <cellStyle name="60% - Ênfase6 3 5 2" xfId="4611"/>
    <cellStyle name="60% - Ênfase6 3 6" xfId="4865"/>
    <cellStyle name="60% - Ênfase6 3 7" xfId="5179"/>
    <cellStyle name="60% - Ênfase6 3 8" xfId="5489"/>
    <cellStyle name="60% - Ênfase6 3 9" xfId="5804"/>
    <cellStyle name="60% - Ênfase6 3_TRT1" xfId="2834"/>
    <cellStyle name="60% - Ênfase6 4" xfId="108"/>
    <cellStyle name="60% - Ênfase6 4 10" xfId="6120"/>
    <cellStyle name="60% - Ênfase6 4 11" xfId="6439"/>
    <cellStyle name="60% - Ênfase6 4 12" xfId="6756"/>
    <cellStyle name="60% - Ênfase6 4 13" xfId="7073"/>
    <cellStyle name="60% - Ênfase6 4 14" xfId="7384"/>
    <cellStyle name="60% - Ênfase6 4 15" xfId="7699"/>
    <cellStyle name="60% - Ênfase6 4 16" xfId="8018"/>
    <cellStyle name="60% - Ênfase6 4 17" xfId="8338"/>
    <cellStyle name="60% - Ênfase6 4 18" xfId="8657"/>
    <cellStyle name="60% - Ênfase6 4 19" xfId="8976"/>
    <cellStyle name="60% - Ênfase6 4 2" xfId="513"/>
    <cellStyle name="60% - Ênfase6 4 2 2" xfId="3790"/>
    <cellStyle name="60% - Ênfase6 4 20" xfId="9295"/>
    <cellStyle name="60% - Ênfase6 4 21" xfId="9609"/>
    <cellStyle name="60% - Ênfase6 4 22" xfId="9924"/>
    <cellStyle name="60% - Ênfase6 4 23" xfId="10237"/>
    <cellStyle name="60% - Ênfase6 4 24" xfId="10552"/>
    <cellStyle name="60% - Ênfase6 4 25" xfId="10871"/>
    <cellStyle name="60% - Ênfase6 4 26" xfId="11191"/>
    <cellStyle name="60% - Ênfase6 4 27" xfId="11504"/>
    <cellStyle name="60% - Ênfase6 4 28" xfId="11813"/>
    <cellStyle name="60% - Ênfase6 4 29" xfId="12128"/>
    <cellStyle name="60% - Ênfase6 4 3" xfId="1370"/>
    <cellStyle name="60% - Ênfase6 4 3 2" xfId="4160"/>
    <cellStyle name="60% - Ênfase6 4 30" xfId="12586"/>
    <cellStyle name="60% - Ênfase6 4 4" xfId="1752"/>
    <cellStyle name="60% - Ênfase6 4 5" xfId="2272"/>
    <cellStyle name="60% - Ênfase6 4 5 2" xfId="4612"/>
    <cellStyle name="60% - Ênfase6 4 6" xfId="4866"/>
    <cellStyle name="60% - Ênfase6 4 7" xfId="5180"/>
    <cellStyle name="60% - Ênfase6 4 8" xfId="5490"/>
    <cellStyle name="60% - Ênfase6 4 9" xfId="5805"/>
    <cellStyle name="60% - Ênfase6 4_TRT1" xfId="2835"/>
    <cellStyle name="60% - Ênfase6 5" xfId="783"/>
    <cellStyle name="60% - Ênfase6 6" xfId="848"/>
    <cellStyle name="60% - Ênfase6 7" xfId="12582"/>
    <cellStyle name="Accent" xfId="2621"/>
    <cellStyle name="Accent 1" xfId="2622"/>
    <cellStyle name="Accent 1 2" xfId="3300"/>
    <cellStyle name="Accent 1 3" xfId="3640"/>
    <cellStyle name="Accent 2" xfId="2623"/>
    <cellStyle name="Accent 2 2" xfId="3404"/>
    <cellStyle name="Accent 2 3" xfId="3639"/>
    <cellStyle name="Accent 3" xfId="2624"/>
    <cellStyle name="Accent 3 2" xfId="3301"/>
    <cellStyle name="Accent 3 3" xfId="3638"/>
    <cellStyle name="Accent 4" xfId="3299"/>
    <cellStyle name="Accent 5" xfId="3641"/>
    <cellStyle name="Accent_TRT15" xfId="3012"/>
    <cellStyle name="Accent1" xfId="109"/>
    <cellStyle name="Accent1 10" xfId="6121"/>
    <cellStyle name="Accent1 11" xfId="6440"/>
    <cellStyle name="Accent1 12" xfId="6757"/>
    <cellStyle name="Accent1 13" xfId="7074"/>
    <cellStyle name="Accent1 14" xfId="7385"/>
    <cellStyle name="Accent1 15" xfId="7700"/>
    <cellStyle name="Accent1 16" xfId="8019"/>
    <cellStyle name="Accent1 17" xfId="8339"/>
    <cellStyle name="Accent1 18" xfId="8658"/>
    <cellStyle name="Accent1 19" xfId="8977"/>
    <cellStyle name="Accent1 2" xfId="514"/>
    <cellStyle name="Accent1 2 2" xfId="3791"/>
    <cellStyle name="Accent1 20" xfId="9296"/>
    <cellStyle name="Accent1 21" xfId="9610"/>
    <cellStyle name="Accent1 22" xfId="9925"/>
    <cellStyle name="Accent1 23" xfId="10238"/>
    <cellStyle name="Accent1 24" xfId="10553"/>
    <cellStyle name="Accent1 25" xfId="10872"/>
    <cellStyle name="Accent1 26" xfId="11192"/>
    <cellStyle name="Accent1 27" xfId="11505"/>
    <cellStyle name="Accent1 28" xfId="11814"/>
    <cellStyle name="Accent1 29" xfId="12129"/>
    <cellStyle name="Accent1 3" xfId="1371"/>
    <cellStyle name="Accent1 3 2" xfId="4161"/>
    <cellStyle name="Accent1 30" xfId="12587"/>
    <cellStyle name="Accent1 4" xfId="1753"/>
    <cellStyle name="Accent1 5" xfId="2279"/>
    <cellStyle name="Accent1 5 2" xfId="4613"/>
    <cellStyle name="Accent1 6" xfId="4867"/>
    <cellStyle name="Accent1 7" xfId="5181"/>
    <cellStyle name="Accent1 8" xfId="5491"/>
    <cellStyle name="Accent1 9" xfId="5806"/>
    <cellStyle name="Accent1_TRT1" xfId="2836"/>
    <cellStyle name="Accent2" xfId="110"/>
    <cellStyle name="Accent2 10" xfId="6122"/>
    <cellStyle name="Accent2 11" xfId="6441"/>
    <cellStyle name="Accent2 12" xfId="6758"/>
    <cellStyle name="Accent2 13" xfId="7075"/>
    <cellStyle name="Accent2 14" xfId="7386"/>
    <cellStyle name="Accent2 15" xfId="7701"/>
    <cellStyle name="Accent2 16" xfId="8020"/>
    <cellStyle name="Accent2 17" xfId="8340"/>
    <cellStyle name="Accent2 18" xfId="8659"/>
    <cellStyle name="Accent2 19" xfId="8978"/>
    <cellStyle name="Accent2 2" xfId="515"/>
    <cellStyle name="Accent2 2 2" xfId="3792"/>
    <cellStyle name="Accent2 20" xfId="9297"/>
    <cellStyle name="Accent2 21" xfId="9611"/>
    <cellStyle name="Accent2 22" xfId="9926"/>
    <cellStyle name="Accent2 23" xfId="10239"/>
    <cellStyle name="Accent2 24" xfId="10554"/>
    <cellStyle name="Accent2 25" xfId="10873"/>
    <cellStyle name="Accent2 26" xfId="11193"/>
    <cellStyle name="Accent2 27" xfId="11506"/>
    <cellStyle name="Accent2 28" xfId="11815"/>
    <cellStyle name="Accent2 29" xfId="12130"/>
    <cellStyle name="Accent2 3" xfId="1372"/>
    <cellStyle name="Accent2 3 2" xfId="4162"/>
    <cellStyle name="Accent2 30" xfId="12588"/>
    <cellStyle name="Accent2 4" xfId="1754"/>
    <cellStyle name="Accent2 5" xfId="2280"/>
    <cellStyle name="Accent2 5 2" xfId="4614"/>
    <cellStyle name="Accent2 6" xfId="4868"/>
    <cellStyle name="Accent2 7" xfId="5182"/>
    <cellStyle name="Accent2 8" xfId="5492"/>
    <cellStyle name="Accent2 9" xfId="5807"/>
    <cellStyle name="Accent2_TRT1" xfId="2837"/>
    <cellStyle name="Accent3" xfId="111"/>
    <cellStyle name="Accent3 10" xfId="6123"/>
    <cellStyle name="Accent3 11" xfId="6442"/>
    <cellStyle name="Accent3 12" xfId="6759"/>
    <cellStyle name="Accent3 13" xfId="7076"/>
    <cellStyle name="Accent3 14" xfId="7387"/>
    <cellStyle name="Accent3 15" xfId="7702"/>
    <cellStyle name="Accent3 16" xfId="8021"/>
    <cellStyle name="Accent3 17" xfId="8341"/>
    <cellStyle name="Accent3 18" xfId="8660"/>
    <cellStyle name="Accent3 19" xfId="8979"/>
    <cellStyle name="Accent3 2" xfId="516"/>
    <cellStyle name="Accent3 2 2" xfId="3793"/>
    <cellStyle name="Accent3 20" xfId="9298"/>
    <cellStyle name="Accent3 21" xfId="9612"/>
    <cellStyle name="Accent3 22" xfId="9927"/>
    <cellStyle name="Accent3 23" xfId="10240"/>
    <cellStyle name="Accent3 24" xfId="10555"/>
    <cellStyle name="Accent3 25" xfId="10874"/>
    <cellStyle name="Accent3 26" xfId="11194"/>
    <cellStyle name="Accent3 27" xfId="11507"/>
    <cellStyle name="Accent3 28" xfId="11816"/>
    <cellStyle name="Accent3 29" xfId="12131"/>
    <cellStyle name="Accent3 3" xfId="1373"/>
    <cellStyle name="Accent3 3 2" xfId="4163"/>
    <cellStyle name="Accent3 30" xfId="12589"/>
    <cellStyle name="Accent3 4" xfId="1755"/>
    <cellStyle name="Accent3 5" xfId="2281"/>
    <cellStyle name="Accent3 5 2" xfId="4615"/>
    <cellStyle name="Accent3 6" xfId="4869"/>
    <cellStyle name="Accent3 7" xfId="5183"/>
    <cellStyle name="Accent3 8" xfId="5493"/>
    <cellStyle name="Accent3 9" xfId="5808"/>
    <cellStyle name="Accent3_TRT1" xfId="2838"/>
    <cellStyle name="Accent4" xfId="112"/>
    <cellStyle name="Accent4 10" xfId="6124"/>
    <cellStyle name="Accent4 11" xfId="6443"/>
    <cellStyle name="Accent4 12" xfId="6760"/>
    <cellStyle name="Accent4 13" xfId="7077"/>
    <cellStyle name="Accent4 14" xfId="7388"/>
    <cellStyle name="Accent4 15" xfId="7703"/>
    <cellStyle name="Accent4 16" xfId="8022"/>
    <cellStyle name="Accent4 17" xfId="8342"/>
    <cellStyle name="Accent4 18" xfId="8661"/>
    <cellStyle name="Accent4 19" xfId="8980"/>
    <cellStyle name="Accent4 2" xfId="517"/>
    <cellStyle name="Accent4 2 2" xfId="3794"/>
    <cellStyle name="Accent4 20" xfId="9299"/>
    <cellStyle name="Accent4 21" xfId="9613"/>
    <cellStyle name="Accent4 22" xfId="9928"/>
    <cellStyle name="Accent4 23" xfId="10241"/>
    <cellStyle name="Accent4 24" xfId="10556"/>
    <cellStyle name="Accent4 25" xfId="10875"/>
    <cellStyle name="Accent4 26" xfId="11195"/>
    <cellStyle name="Accent4 27" xfId="11508"/>
    <cellStyle name="Accent4 28" xfId="11817"/>
    <cellStyle name="Accent4 29" xfId="12132"/>
    <cellStyle name="Accent4 3" xfId="1374"/>
    <cellStyle name="Accent4 3 2" xfId="4164"/>
    <cellStyle name="Accent4 30" xfId="12590"/>
    <cellStyle name="Accent4 4" xfId="1756"/>
    <cellStyle name="Accent4 5" xfId="2282"/>
    <cellStyle name="Accent4 5 2" xfId="4616"/>
    <cellStyle name="Accent4 6" xfId="4870"/>
    <cellStyle name="Accent4 7" xfId="5184"/>
    <cellStyle name="Accent4 8" xfId="5494"/>
    <cellStyle name="Accent4 9" xfId="5809"/>
    <cellStyle name="Accent4_TRT1" xfId="2839"/>
    <cellStyle name="Accent5" xfId="113"/>
    <cellStyle name="Accent5 10" xfId="6125"/>
    <cellStyle name="Accent5 11" xfId="6444"/>
    <cellStyle name="Accent5 12" xfId="6761"/>
    <cellStyle name="Accent5 13" xfId="7078"/>
    <cellStyle name="Accent5 14" xfId="7389"/>
    <cellStyle name="Accent5 15" xfId="7704"/>
    <cellStyle name="Accent5 16" xfId="8023"/>
    <cellStyle name="Accent5 17" xfId="8343"/>
    <cellStyle name="Accent5 18" xfId="8662"/>
    <cellStyle name="Accent5 19" xfId="8981"/>
    <cellStyle name="Accent5 2" xfId="518"/>
    <cellStyle name="Accent5 2 2" xfId="3795"/>
    <cellStyle name="Accent5 20" xfId="9300"/>
    <cellStyle name="Accent5 21" xfId="9614"/>
    <cellStyle name="Accent5 22" xfId="9929"/>
    <cellStyle name="Accent5 23" xfId="10242"/>
    <cellStyle name="Accent5 24" xfId="10557"/>
    <cellStyle name="Accent5 25" xfId="10876"/>
    <cellStyle name="Accent5 26" xfId="11196"/>
    <cellStyle name="Accent5 27" xfId="11509"/>
    <cellStyle name="Accent5 28" xfId="11818"/>
    <cellStyle name="Accent5 29" xfId="12133"/>
    <cellStyle name="Accent5 3" xfId="1375"/>
    <cellStyle name="Accent5 3 2" xfId="4165"/>
    <cellStyle name="Accent5 30" xfId="12591"/>
    <cellStyle name="Accent5 4" xfId="1757"/>
    <cellStyle name="Accent5 5" xfId="2283"/>
    <cellStyle name="Accent5 5 2" xfId="4617"/>
    <cellStyle name="Accent5 6" xfId="4871"/>
    <cellStyle name="Accent5 7" xfId="5185"/>
    <cellStyle name="Accent5 8" xfId="5495"/>
    <cellStyle name="Accent5 9" xfId="5810"/>
    <cellStyle name="Accent5_TRT1" xfId="2840"/>
    <cellStyle name="Accent6" xfId="114"/>
    <cellStyle name="Accent6 10" xfId="6126"/>
    <cellStyle name="Accent6 11" xfId="6445"/>
    <cellStyle name="Accent6 12" xfId="6762"/>
    <cellStyle name="Accent6 13" xfId="7079"/>
    <cellStyle name="Accent6 14" xfId="7390"/>
    <cellStyle name="Accent6 15" xfId="7705"/>
    <cellStyle name="Accent6 16" xfId="8024"/>
    <cellStyle name="Accent6 17" xfId="8344"/>
    <cellStyle name="Accent6 18" xfId="8663"/>
    <cellStyle name="Accent6 19" xfId="8982"/>
    <cellStyle name="Accent6 2" xfId="519"/>
    <cellStyle name="Accent6 2 2" xfId="3796"/>
    <cellStyle name="Accent6 20" xfId="9301"/>
    <cellStyle name="Accent6 21" xfId="9615"/>
    <cellStyle name="Accent6 22" xfId="9930"/>
    <cellStyle name="Accent6 23" xfId="10243"/>
    <cellStyle name="Accent6 24" xfId="10558"/>
    <cellStyle name="Accent6 25" xfId="10877"/>
    <cellStyle name="Accent6 26" xfId="11197"/>
    <cellStyle name="Accent6 27" xfId="11510"/>
    <cellStyle name="Accent6 28" xfId="11819"/>
    <cellStyle name="Accent6 29" xfId="12134"/>
    <cellStyle name="Accent6 3" xfId="1376"/>
    <cellStyle name="Accent6 3 2" xfId="4166"/>
    <cellStyle name="Accent6 30" xfId="12592"/>
    <cellStyle name="Accent6 4" xfId="1758"/>
    <cellStyle name="Accent6 5" xfId="2284"/>
    <cellStyle name="Accent6 5 2" xfId="4618"/>
    <cellStyle name="Accent6 6" xfId="4872"/>
    <cellStyle name="Accent6 7" xfId="5186"/>
    <cellStyle name="Accent6 8" xfId="5496"/>
    <cellStyle name="Accent6 9" xfId="5811"/>
    <cellStyle name="Accent6_TRT1" xfId="2841"/>
    <cellStyle name="b0let" xfId="115"/>
    <cellStyle name="b0let 10" xfId="6127"/>
    <cellStyle name="b0let 11" xfId="6446"/>
    <cellStyle name="b0let 12" xfId="6763"/>
    <cellStyle name="b0let 13" xfId="7080"/>
    <cellStyle name="b0let 14" xfId="7391"/>
    <cellStyle name="b0let 15" xfId="7706"/>
    <cellStyle name="b0let 16" xfId="8025"/>
    <cellStyle name="b0let 17" xfId="8345"/>
    <cellStyle name="b0let 18" xfId="8664"/>
    <cellStyle name="b0let 19" xfId="8983"/>
    <cellStyle name="b0let 2" xfId="520"/>
    <cellStyle name="b0let 2 2" xfId="3797"/>
    <cellStyle name="b0let 20" xfId="9302"/>
    <cellStyle name="b0let 21" xfId="9616"/>
    <cellStyle name="b0let 22" xfId="9931"/>
    <cellStyle name="b0let 23" xfId="10244"/>
    <cellStyle name="b0let 24" xfId="10559"/>
    <cellStyle name="b0let 25" xfId="10878"/>
    <cellStyle name="b0let 26" xfId="11198"/>
    <cellStyle name="b0let 27" xfId="11511"/>
    <cellStyle name="b0let 28" xfId="11820"/>
    <cellStyle name="b0let 29" xfId="12135"/>
    <cellStyle name="b0let 3" xfId="941"/>
    <cellStyle name="b0let 3 2" xfId="4167"/>
    <cellStyle name="b0let 30" xfId="12593"/>
    <cellStyle name="b0let 4" xfId="1759"/>
    <cellStyle name="b0let 5" xfId="2285"/>
    <cellStyle name="b0let 5 2" xfId="4619"/>
    <cellStyle name="b0let 6" xfId="3025"/>
    <cellStyle name="b0let 6 2" xfId="4873"/>
    <cellStyle name="b0let 7" xfId="5187"/>
    <cellStyle name="b0let 8" xfId="5497"/>
    <cellStyle name="b0let 9" xfId="5812"/>
    <cellStyle name="b0let_TRT1" xfId="2842"/>
    <cellStyle name="Bad" xfId="116"/>
    <cellStyle name="Bad 1" xfId="1377"/>
    <cellStyle name="Bad 1 2" xfId="1571"/>
    <cellStyle name="Bad 1 3" xfId="1760"/>
    <cellStyle name="Bad 1_TRT1" xfId="2843"/>
    <cellStyle name="Bad 2" xfId="521"/>
    <cellStyle name="Bad 3" xfId="2286"/>
    <cellStyle name="Bad 4" xfId="2625"/>
    <cellStyle name="Bad 5" xfId="3302"/>
    <cellStyle name="Bad 6" xfId="3412"/>
    <cellStyle name="Bad 7" xfId="3637"/>
    <cellStyle name="Bad 8" xfId="3643"/>
    <cellStyle name="Bad_TRT15" xfId="3013"/>
    <cellStyle name="Bol-Data" xfId="117"/>
    <cellStyle name="Bol-Data 2" xfId="522"/>
    <cellStyle name="Bol-Data 3" xfId="942"/>
    <cellStyle name="Bol-Data 4" xfId="2287"/>
    <cellStyle name="Bol-Data 5" xfId="3026"/>
    <cellStyle name="Bol-Data_TRT3" xfId="2701"/>
    <cellStyle name="bolet" xfId="118"/>
    <cellStyle name="bolet 2" xfId="523"/>
    <cellStyle name="bolet 3" xfId="943"/>
    <cellStyle name="bolet 4" xfId="2288"/>
    <cellStyle name="bolet 5" xfId="3027"/>
    <cellStyle name="bolet_TRT3" xfId="2702"/>
    <cellStyle name="Boletim" xfId="119"/>
    <cellStyle name="Boletim 2" xfId="524"/>
    <cellStyle name="Boletim 3" xfId="944"/>
    <cellStyle name="Boletim 4" xfId="2289"/>
    <cellStyle name="Boletim 5" xfId="3028"/>
    <cellStyle name="Boletim_TRT3" xfId="2703"/>
    <cellStyle name="Bom" xfId="388" builtinId="26" customBuiltin="1"/>
    <cellStyle name="Bom 2" xfId="120"/>
    <cellStyle name="Bom 2 10" xfId="5816"/>
    <cellStyle name="Bom 2 11" xfId="6131"/>
    <cellStyle name="Bom 2 12" xfId="6450"/>
    <cellStyle name="Bom 2 13" xfId="6767"/>
    <cellStyle name="Bom 2 14" xfId="7084"/>
    <cellStyle name="Bom 2 15" xfId="7395"/>
    <cellStyle name="Bom 2 16" xfId="7710"/>
    <cellStyle name="Bom 2 17" xfId="8029"/>
    <cellStyle name="Bom 2 18" xfId="8349"/>
    <cellStyle name="Bom 2 19" xfId="8668"/>
    <cellStyle name="Bom 2 2" xfId="121"/>
    <cellStyle name="Bom 2 2 10" xfId="6132"/>
    <cellStyle name="Bom 2 2 11" xfId="6451"/>
    <cellStyle name="Bom 2 2 12" xfId="6768"/>
    <cellStyle name="Bom 2 2 13" xfId="7085"/>
    <cellStyle name="Bom 2 2 14" xfId="7396"/>
    <cellStyle name="Bom 2 2 15" xfId="7711"/>
    <cellStyle name="Bom 2 2 16" xfId="8030"/>
    <cellStyle name="Bom 2 2 17" xfId="8350"/>
    <cellStyle name="Bom 2 2 18" xfId="8669"/>
    <cellStyle name="Bom 2 2 19" xfId="8988"/>
    <cellStyle name="Bom 2 2 2" xfId="526"/>
    <cellStyle name="Bom 2 2 2 2" xfId="3801"/>
    <cellStyle name="Bom 2 2 20" xfId="9307"/>
    <cellStyle name="Bom 2 2 21" xfId="9621"/>
    <cellStyle name="Bom 2 2 22" xfId="9936"/>
    <cellStyle name="Bom 2 2 23" xfId="10249"/>
    <cellStyle name="Bom 2 2 24" xfId="10564"/>
    <cellStyle name="Bom 2 2 25" xfId="10883"/>
    <cellStyle name="Bom 2 2 26" xfId="11203"/>
    <cellStyle name="Bom 2 2 27" xfId="11516"/>
    <cellStyle name="Bom 2 2 28" xfId="11825"/>
    <cellStyle name="Bom 2 2 29" xfId="12137"/>
    <cellStyle name="Bom 2 2 3" xfId="1379"/>
    <cellStyle name="Bom 2 2 3 2" xfId="4171"/>
    <cellStyle name="Bom 2 2 30" xfId="12595"/>
    <cellStyle name="Bom 2 2 4" xfId="1762"/>
    <cellStyle name="Bom 2 2 5" xfId="2291"/>
    <cellStyle name="Bom 2 2 5 2" xfId="4624"/>
    <cellStyle name="Bom 2 2 6" xfId="4878"/>
    <cellStyle name="Bom 2 2 7" xfId="5192"/>
    <cellStyle name="Bom 2 2 8" xfId="5502"/>
    <cellStyle name="Bom 2 2 9" xfId="5817"/>
    <cellStyle name="Bom 2 2_TRT1" xfId="2844"/>
    <cellStyle name="Bom 2 20" xfId="8987"/>
    <cellStyle name="Bom 2 21" xfId="9306"/>
    <cellStyle name="Bom 2 22" xfId="9620"/>
    <cellStyle name="Bom 2 23" xfId="9935"/>
    <cellStyle name="Bom 2 24" xfId="10248"/>
    <cellStyle name="Bom 2 25" xfId="10563"/>
    <cellStyle name="Bom 2 26" xfId="10882"/>
    <cellStyle name="Bom 2 27" xfId="11202"/>
    <cellStyle name="Bom 2 28" xfId="11515"/>
    <cellStyle name="Bom 2 29" xfId="11824"/>
    <cellStyle name="Bom 2 3" xfId="525"/>
    <cellStyle name="Bom 2 3 2" xfId="3800"/>
    <cellStyle name="Bom 2 30" xfId="12136"/>
    <cellStyle name="Bom 2 31" xfId="12594"/>
    <cellStyle name="Bom 2 4" xfId="1378"/>
    <cellStyle name="Bom 2 4 2" xfId="4170"/>
    <cellStyle name="Bom 2 5" xfId="1761"/>
    <cellStyle name="Bom 2 6" xfId="2290"/>
    <cellStyle name="Bom 2 6 2" xfId="4623"/>
    <cellStyle name="Bom 2 7" xfId="4877"/>
    <cellStyle name="Bom 2 8" xfId="5191"/>
    <cellStyle name="Bom 2 9" xfId="5501"/>
    <cellStyle name="Bom 2_05_Impactos_Demais PLs_2013_Dados CNJ de jul-12" xfId="122"/>
    <cellStyle name="Bom 3" xfId="123"/>
    <cellStyle name="Bom 3 10" xfId="6133"/>
    <cellStyle name="Bom 3 11" xfId="6452"/>
    <cellStyle name="Bom 3 12" xfId="6769"/>
    <cellStyle name="Bom 3 13" xfId="7086"/>
    <cellStyle name="Bom 3 14" xfId="7397"/>
    <cellStyle name="Bom 3 15" xfId="7712"/>
    <cellStyle name="Bom 3 16" xfId="8031"/>
    <cellStyle name="Bom 3 17" xfId="8351"/>
    <cellStyle name="Bom 3 18" xfId="8670"/>
    <cellStyle name="Bom 3 19" xfId="8989"/>
    <cellStyle name="Bom 3 2" xfId="527"/>
    <cellStyle name="Bom 3 2 2" xfId="3802"/>
    <cellStyle name="Bom 3 20" xfId="9308"/>
    <cellStyle name="Bom 3 21" xfId="9622"/>
    <cellStyle name="Bom 3 22" xfId="9937"/>
    <cellStyle name="Bom 3 23" xfId="10250"/>
    <cellStyle name="Bom 3 24" xfId="10565"/>
    <cellStyle name="Bom 3 25" xfId="10884"/>
    <cellStyle name="Bom 3 26" xfId="11204"/>
    <cellStyle name="Bom 3 27" xfId="11517"/>
    <cellStyle name="Bom 3 28" xfId="11826"/>
    <cellStyle name="Bom 3 29" xfId="12138"/>
    <cellStyle name="Bom 3 3" xfId="1380"/>
    <cellStyle name="Bom 3 3 2" xfId="4172"/>
    <cellStyle name="Bom 3 30" xfId="12596"/>
    <cellStyle name="Bom 3 4" xfId="1763"/>
    <cellStyle name="Bom 3 5" xfId="2292"/>
    <cellStyle name="Bom 3 5 2" xfId="4625"/>
    <cellStyle name="Bom 3 6" xfId="4879"/>
    <cellStyle name="Bom 3 7" xfId="5193"/>
    <cellStyle name="Bom 3 8" xfId="5503"/>
    <cellStyle name="Bom 3 9" xfId="5818"/>
    <cellStyle name="Bom 3_TRT1" xfId="2845"/>
    <cellStyle name="Bom 4" xfId="124"/>
    <cellStyle name="Bom 4 10" xfId="6134"/>
    <cellStyle name="Bom 4 11" xfId="6453"/>
    <cellStyle name="Bom 4 12" xfId="6770"/>
    <cellStyle name="Bom 4 13" xfId="7087"/>
    <cellStyle name="Bom 4 14" xfId="7398"/>
    <cellStyle name="Bom 4 15" xfId="7713"/>
    <cellStyle name="Bom 4 16" xfId="8032"/>
    <cellStyle name="Bom 4 17" xfId="8352"/>
    <cellStyle name="Bom 4 18" xfId="8671"/>
    <cellStyle name="Bom 4 19" xfId="8990"/>
    <cellStyle name="Bom 4 2" xfId="528"/>
    <cellStyle name="Bom 4 2 2" xfId="3803"/>
    <cellStyle name="Bom 4 20" xfId="9309"/>
    <cellStyle name="Bom 4 21" xfId="9623"/>
    <cellStyle name="Bom 4 22" xfId="9938"/>
    <cellStyle name="Bom 4 23" xfId="10251"/>
    <cellStyle name="Bom 4 24" xfId="10566"/>
    <cellStyle name="Bom 4 25" xfId="10885"/>
    <cellStyle name="Bom 4 26" xfId="11205"/>
    <cellStyle name="Bom 4 27" xfId="11518"/>
    <cellStyle name="Bom 4 28" xfId="11827"/>
    <cellStyle name="Bom 4 29" xfId="12139"/>
    <cellStyle name="Bom 4 3" xfId="1381"/>
    <cellStyle name="Bom 4 3 2" xfId="4173"/>
    <cellStyle name="Bom 4 30" xfId="12597"/>
    <cellStyle name="Bom 4 4" xfId="1764"/>
    <cellStyle name="Bom 4 5" xfId="2293"/>
    <cellStyle name="Bom 4 5 2" xfId="4626"/>
    <cellStyle name="Bom 4 6" xfId="4880"/>
    <cellStyle name="Bom 4 7" xfId="5194"/>
    <cellStyle name="Bom 4 8" xfId="5504"/>
    <cellStyle name="Bom 4 9" xfId="5819"/>
    <cellStyle name="Bom 4_TRT1" xfId="2846"/>
    <cellStyle name="Bom 5" xfId="784"/>
    <cellStyle name="Bom 6" xfId="756"/>
    <cellStyle name="Cabe‡alho 1" xfId="125"/>
    <cellStyle name="Cabe‡alho 1 10" xfId="6137"/>
    <cellStyle name="Cabe‡alho 1 11" xfId="6456"/>
    <cellStyle name="Cabe‡alho 1 12" xfId="6773"/>
    <cellStyle name="Cabe‡alho 1 13" xfId="7090"/>
    <cellStyle name="Cabe‡alho 1 14" xfId="7401"/>
    <cellStyle name="Cabe‡alho 1 15" xfId="7716"/>
    <cellStyle name="Cabe‡alho 1 16" xfId="8035"/>
    <cellStyle name="Cabe‡alho 1 17" xfId="8355"/>
    <cellStyle name="Cabe‡alho 1 18" xfId="8674"/>
    <cellStyle name="Cabe‡alho 1 19" xfId="8993"/>
    <cellStyle name="Cabe‡alho 1 2" xfId="529"/>
    <cellStyle name="Cabe‡alho 1 2 2" xfId="3806"/>
    <cellStyle name="Cabe‡alho 1 20" xfId="9312"/>
    <cellStyle name="Cabe‡alho 1 21" xfId="9626"/>
    <cellStyle name="Cabe‡alho 1 22" xfId="9941"/>
    <cellStyle name="Cabe‡alho 1 23" xfId="10254"/>
    <cellStyle name="Cabe‡alho 1 24" xfId="10569"/>
    <cellStyle name="Cabe‡alho 1 25" xfId="10888"/>
    <cellStyle name="Cabe‡alho 1 26" xfId="11208"/>
    <cellStyle name="Cabe‡alho 1 27" xfId="11521"/>
    <cellStyle name="Cabe‡alho 1 28" xfId="11830"/>
    <cellStyle name="Cabe‡alho 1 29" xfId="12142"/>
    <cellStyle name="Cabe‡alho 1 3" xfId="945"/>
    <cellStyle name="Cabe‡alho 1 3 2" xfId="4176"/>
    <cellStyle name="Cabe‡alho 1 4" xfId="1767"/>
    <cellStyle name="Cabe‡alho 1 5" xfId="2308"/>
    <cellStyle name="Cabe‡alho 1 5 2" xfId="4629"/>
    <cellStyle name="Cabe‡alho 1 6" xfId="3029"/>
    <cellStyle name="Cabe‡alho 1 6 2" xfId="4883"/>
    <cellStyle name="Cabe‡alho 1 7" xfId="5197"/>
    <cellStyle name="Cabe‡alho 1 8" xfId="5507"/>
    <cellStyle name="Cabe‡alho 1 9" xfId="5822"/>
    <cellStyle name="Cabe‡alho 1_TRT1" xfId="2847"/>
    <cellStyle name="Cabe‡alho 2" xfId="126"/>
    <cellStyle name="Cabe‡alho 2 10" xfId="6138"/>
    <cellStyle name="Cabe‡alho 2 11" xfId="6457"/>
    <cellStyle name="Cabe‡alho 2 12" xfId="6774"/>
    <cellStyle name="Cabe‡alho 2 13" xfId="7091"/>
    <cellStyle name="Cabe‡alho 2 14" xfId="7402"/>
    <cellStyle name="Cabe‡alho 2 15" xfId="7717"/>
    <cellStyle name="Cabe‡alho 2 16" xfId="8036"/>
    <cellStyle name="Cabe‡alho 2 17" xfId="8356"/>
    <cellStyle name="Cabe‡alho 2 18" xfId="8675"/>
    <cellStyle name="Cabe‡alho 2 19" xfId="8994"/>
    <cellStyle name="Cabe‡alho 2 2" xfId="530"/>
    <cellStyle name="Cabe‡alho 2 2 2" xfId="3807"/>
    <cellStyle name="Cabe‡alho 2 20" xfId="9313"/>
    <cellStyle name="Cabe‡alho 2 21" xfId="9627"/>
    <cellStyle name="Cabe‡alho 2 22" xfId="9942"/>
    <cellStyle name="Cabe‡alho 2 23" xfId="10255"/>
    <cellStyle name="Cabe‡alho 2 24" xfId="10570"/>
    <cellStyle name="Cabe‡alho 2 25" xfId="10889"/>
    <cellStyle name="Cabe‡alho 2 26" xfId="11209"/>
    <cellStyle name="Cabe‡alho 2 27" xfId="11522"/>
    <cellStyle name="Cabe‡alho 2 28" xfId="11831"/>
    <cellStyle name="Cabe‡alho 2 29" xfId="12143"/>
    <cellStyle name="Cabe‡alho 2 3" xfId="946"/>
    <cellStyle name="Cabe‡alho 2 3 2" xfId="4177"/>
    <cellStyle name="Cabe‡alho 2 4" xfId="1768"/>
    <cellStyle name="Cabe‡alho 2 5" xfId="2309"/>
    <cellStyle name="Cabe‡alho 2 5 2" xfId="4630"/>
    <cellStyle name="Cabe‡alho 2 6" xfId="3030"/>
    <cellStyle name="Cabe‡alho 2 6 2" xfId="4884"/>
    <cellStyle name="Cabe‡alho 2 7" xfId="5198"/>
    <cellStyle name="Cabe‡alho 2 8" xfId="5508"/>
    <cellStyle name="Cabe‡alho 2 9" xfId="5823"/>
    <cellStyle name="Cabe‡alho 2_TRT1" xfId="2848"/>
    <cellStyle name="Cabeçalho 1" xfId="127"/>
    <cellStyle name="Cabeçalho 1 10" xfId="6135"/>
    <cellStyle name="Cabeçalho 1 11" xfId="6454"/>
    <cellStyle name="Cabeçalho 1 12" xfId="6771"/>
    <cellStyle name="Cabeçalho 1 13" xfId="7088"/>
    <cellStyle name="Cabeçalho 1 14" xfId="7399"/>
    <cellStyle name="Cabeçalho 1 15" xfId="7714"/>
    <cellStyle name="Cabeçalho 1 16" xfId="8033"/>
    <cellStyle name="Cabeçalho 1 17" xfId="8353"/>
    <cellStyle name="Cabeçalho 1 18" xfId="8672"/>
    <cellStyle name="Cabeçalho 1 19" xfId="8991"/>
    <cellStyle name="Cabeçalho 1 2" xfId="531"/>
    <cellStyle name="Cabeçalho 1 2 2" xfId="3804"/>
    <cellStyle name="Cabeçalho 1 20" xfId="9310"/>
    <cellStyle name="Cabeçalho 1 21" xfId="9624"/>
    <cellStyle name="Cabeçalho 1 22" xfId="9939"/>
    <cellStyle name="Cabeçalho 1 23" xfId="10252"/>
    <cellStyle name="Cabeçalho 1 24" xfId="10567"/>
    <cellStyle name="Cabeçalho 1 25" xfId="10886"/>
    <cellStyle name="Cabeçalho 1 26" xfId="11206"/>
    <cellStyle name="Cabeçalho 1 27" xfId="11519"/>
    <cellStyle name="Cabeçalho 1 28" xfId="11828"/>
    <cellStyle name="Cabeçalho 1 29" xfId="12140"/>
    <cellStyle name="Cabeçalho 1 3" xfId="947"/>
    <cellStyle name="Cabeçalho 1 3 2" xfId="4174"/>
    <cellStyle name="Cabeçalho 1 30" xfId="12598"/>
    <cellStyle name="Cabeçalho 1 4" xfId="1765"/>
    <cellStyle name="Cabeçalho 1 5" xfId="2306"/>
    <cellStyle name="Cabeçalho 1 5 2" xfId="4627"/>
    <cellStyle name="Cabeçalho 1 6" xfId="3031"/>
    <cellStyle name="Cabeçalho 1 6 2" xfId="4881"/>
    <cellStyle name="Cabeçalho 1 7" xfId="5195"/>
    <cellStyle name="Cabeçalho 1 8" xfId="5505"/>
    <cellStyle name="Cabeçalho 1 9" xfId="5820"/>
    <cellStyle name="Cabeçalho 1_TRT1" xfId="2849"/>
    <cellStyle name="Cabeçalho 2" xfId="128"/>
    <cellStyle name="Cabeçalho 2 10" xfId="6136"/>
    <cellStyle name="Cabeçalho 2 11" xfId="6455"/>
    <cellStyle name="Cabeçalho 2 12" xfId="6772"/>
    <cellStyle name="Cabeçalho 2 13" xfId="7089"/>
    <cellStyle name="Cabeçalho 2 14" xfId="7400"/>
    <cellStyle name="Cabeçalho 2 15" xfId="7715"/>
    <cellStyle name="Cabeçalho 2 16" xfId="8034"/>
    <cellStyle name="Cabeçalho 2 17" xfId="8354"/>
    <cellStyle name="Cabeçalho 2 18" xfId="8673"/>
    <cellStyle name="Cabeçalho 2 19" xfId="8992"/>
    <cellStyle name="Cabeçalho 2 2" xfId="532"/>
    <cellStyle name="Cabeçalho 2 2 2" xfId="3805"/>
    <cellStyle name="Cabeçalho 2 20" xfId="9311"/>
    <cellStyle name="Cabeçalho 2 21" xfId="9625"/>
    <cellStyle name="Cabeçalho 2 22" xfId="9940"/>
    <cellStyle name="Cabeçalho 2 23" xfId="10253"/>
    <cellStyle name="Cabeçalho 2 24" xfId="10568"/>
    <cellStyle name="Cabeçalho 2 25" xfId="10887"/>
    <cellStyle name="Cabeçalho 2 26" xfId="11207"/>
    <cellStyle name="Cabeçalho 2 27" xfId="11520"/>
    <cellStyle name="Cabeçalho 2 28" xfId="11829"/>
    <cellStyle name="Cabeçalho 2 29" xfId="12141"/>
    <cellStyle name="Cabeçalho 2 3" xfId="948"/>
    <cellStyle name="Cabeçalho 2 3 2" xfId="4175"/>
    <cellStyle name="Cabeçalho 2 30" xfId="12599"/>
    <cellStyle name="Cabeçalho 2 4" xfId="1766"/>
    <cellStyle name="Cabeçalho 2 5" xfId="2307"/>
    <cellStyle name="Cabeçalho 2 5 2" xfId="4628"/>
    <cellStyle name="Cabeçalho 2 6" xfId="3032"/>
    <cellStyle name="Cabeçalho 2 6 2" xfId="4882"/>
    <cellStyle name="Cabeçalho 2 7" xfId="5196"/>
    <cellStyle name="Cabeçalho 2 8" xfId="5506"/>
    <cellStyle name="Cabeçalho 2 9" xfId="5821"/>
    <cellStyle name="Cabeçalho 2_TRT1" xfId="2850"/>
    <cellStyle name="Calculation" xfId="129"/>
    <cellStyle name="Calculation 10" xfId="1588"/>
    <cellStyle name="Calculation 10 2" xfId="6139"/>
    <cellStyle name="Calculation 11" xfId="1649"/>
    <cellStyle name="Calculation 11 2" xfId="6458"/>
    <cellStyle name="Calculation 12" xfId="1769"/>
    <cellStyle name="Calculation 12 2" xfId="6775"/>
    <cellStyle name="Calculation 13" xfId="1947"/>
    <cellStyle name="Calculation 13 2" xfId="7092"/>
    <cellStyle name="Calculation 14" xfId="1975"/>
    <cellStyle name="Calculation 14 2" xfId="7403"/>
    <cellStyle name="Calculation 15" xfId="2016"/>
    <cellStyle name="Calculation 15 2" xfId="7718"/>
    <cellStyle name="Calculation 16" xfId="2065"/>
    <cellStyle name="Calculation 16 2" xfId="8037"/>
    <cellStyle name="Calculation 17" xfId="2099"/>
    <cellStyle name="Calculation 17 2" xfId="8357"/>
    <cellStyle name="Calculation 18" xfId="2310"/>
    <cellStyle name="Calculation 18 2" xfId="8676"/>
    <cellStyle name="Calculation 19" xfId="2639"/>
    <cellStyle name="Calculation 19 2" xfId="8995"/>
    <cellStyle name="Calculation 2" xfId="533"/>
    <cellStyle name="Calculation 2 2" xfId="1154"/>
    <cellStyle name="Calculation 2 3" xfId="1203"/>
    <cellStyle name="Calculation 2 4" xfId="2503"/>
    <cellStyle name="Calculation 2 5" xfId="3034"/>
    <cellStyle name="Calculation 2 6" xfId="3808"/>
    <cellStyle name="Calculation 2_TRT3" xfId="2704"/>
    <cellStyle name="Calculation 20" xfId="2672"/>
    <cellStyle name="Calculation 21" xfId="3069"/>
    <cellStyle name="Calculation 21 2" xfId="9628"/>
    <cellStyle name="Calculation 22" xfId="3056"/>
    <cellStyle name="Calculation 23" xfId="3033"/>
    <cellStyle name="Calculation 23 2" xfId="10256"/>
    <cellStyle name="Calculation 24" xfId="3278"/>
    <cellStyle name="Calculation 24 2" xfId="10571"/>
    <cellStyle name="Calculation 25" xfId="3369"/>
    <cellStyle name="Calculation 25 2" xfId="10890"/>
    <cellStyle name="Calculation 26" xfId="3382"/>
    <cellStyle name="Calculation 27" xfId="3297"/>
    <cellStyle name="Calculation 28" xfId="3256"/>
    <cellStyle name="Calculation 28 2" xfId="11832"/>
    <cellStyle name="Calculation 29" xfId="3389"/>
    <cellStyle name="Calculation 29 2" xfId="12144"/>
    <cellStyle name="Calculation 3" xfId="794"/>
    <cellStyle name="Calculation 3 2" xfId="1172"/>
    <cellStyle name="Calculation 3 3" xfId="1221"/>
    <cellStyle name="Calculation 3 4" xfId="3035"/>
    <cellStyle name="Calculation 3 5" xfId="4178"/>
    <cellStyle name="Calculation 3_TRT3" xfId="2705"/>
    <cellStyle name="Calculation 30" xfId="3460"/>
    <cellStyle name="Calculation 31" xfId="3509"/>
    <cellStyle name="Calculation 32" xfId="3468"/>
    <cellStyle name="Calculation 33" xfId="3524"/>
    <cellStyle name="Calculation 34" xfId="3459"/>
    <cellStyle name="Calculation 35" xfId="3534"/>
    <cellStyle name="Calculation 36" xfId="3579"/>
    <cellStyle name="Calculation 37" xfId="3646"/>
    <cellStyle name="Calculation 38" xfId="12375"/>
    <cellStyle name="Calculation 39" xfId="12426"/>
    <cellStyle name="Calculation 4" xfId="894"/>
    <cellStyle name="Calculation 4 2" xfId="4402"/>
    <cellStyle name="Calculation 40" xfId="12435"/>
    <cellStyle name="Calculation 41" xfId="12600"/>
    <cellStyle name="Calculation 42" xfId="12781"/>
    <cellStyle name="Calculation 5" xfId="913"/>
    <cellStyle name="Calculation 5 2" xfId="4631"/>
    <cellStyle name="Calculation 6" xfId="1112"/>
    <cellStyle name="Calculation 6 2" xfId="4885"/>
    <cellStyle name="Calculation 7" xfId="1093"/>
    <cellStyle name="Calculation 7 2" xfId="5199"/>
    <cellStyle name="Calculation 8" xfId="1275"/>
    <cellStyle name="Calculation 8 2" xfId="5509"/>
    <cellStyle name="Calculation 9" xfId="1382"/>
    <cellStyle name="Calculation 9 2" xfId="5824"/>
    <cellStyle name="Calculation_TRT1" xfId="2851"/>
    <cellStyle name="Cálculo" xfId="393" builtinId="22" customBuiltin="1"/>
    <cellStyle name="Cálculo 2" xfId="130"/>
    <cellStyle name="Cálculo 2 10" xfId="1386"/>
    <cellStyle name="Cálculo 2 10 2" xfId="5831"/>
    <cellStyle name="Cálculo 2 11" xfId="1589"/>
    <cellStyle name="Cálculo 2 11 2" xfId="6147"/>
    <cellStyle name="Cálculo 2 12" xfId="1648"/>
    <cellStyle name="Cálculo 2 12 2" xfId="6465"/>
    <cellStyle name="Cálculo 2 13" xfId="1774"/>
    <cellStyle name="Cálculo 2 13 2" xfId="6782"/>
    <cellStyle name="Cálculo 2 14" xfId="1948"/>
    <cellStyle name="Cálculo 2 14 2" xfId="7100"/>
    <cellStyle name="Cálculo 2 15" xfId="1976"/>
    <cellStyle name="Cálculo 2 15 2" xfId="7411"/>
    <cellStyle name="Cálculo 2 16" xfId="2017"/>
    <cellStyle name="Cálculo 2 16 2" xfId="7726"/>
    <cellStyle name="Cálculo 2 17" xfId="2066"/>
    <cellStyle name="Cálculo 2 17 2" xfId="8045"/>
    <cellStyle name="Cálculo 2 18" xfId="2100"/>
    <cellStyle name="Cálculo 2 18 2" xfId="8365"/>
    <cellStyle name="Cálculo 2 19" xfId="2294"/>
    <cellStyle name="Cálculo 2 19 2" xfId="8684"/>
    <cellStyle name="Cálculo 2 2" xfId="131"/>
    <cellStyle name="Cálculo 2 2 10" xfId="1590"/>
    <cellStyle name="Cálculo 2 2 10 2" xfId="6148"/>
    <cellStyle name="Cálculo 2 2 11" xfId="1647"/>
    <cellStyle name="Cálculo 2 2 11 2" xfId="6466"/>
    <cellStyle name="Cálculo 2 2 12" xfId="1775"/>
    <cellStyle name="Cálculo 2 2 12 2" xfId="6783"/>
    <cellStyle name="Cálculo 2 2 13" xfId="1949"/>
    <cellStyle name="Cálculo 2 2 13 2" xfId="7101"/>
    <cellStyle name="Cálculo 2 2 14" xfId="1977"/>
    <cellStyle name="Cálculo 2 2 14 2" xfId="7412"/>
    <cellStyle name="Cálculo 2 2 15" xfId="2018"/>
    <cellStyle name="Cálculo 2 2 15 2" xfId="7727"/>
    <cellStyle name="Cálculo 2 2 16" xfId="2067"/>
    <cellStyle name="Cálculo 2 2 16 2" xfId="8046"/>
    <cellStyle name="Cálculo 2 2 17" xfId="2101"/>
    <cellStyle name="Cálculo 2 2 17 2" xfId="8366"/>
    <cellStyle name="Cálculo 2 2 18" xfId="2295"/>
    <cellStyle name="Cálculo 2 2 18 2" xfId="8685"/>
    <cellStyle name="Cálculo 2 2 19" xfId="2641"/>
    <cellStyle name="Cálculo 2 2 19 2" xfId="9004"/>
    <cellStyle name="Cálculo 2 2 2" xfId="535"/>
    <cellStyle name="Cálculo 2 2 2 2" xfId="1156"/>
    <cellStyle name="Cálculo 2 2 2 3" xfId="1205"/>
    <cellStyle name="Cálculo 2 2 2 4" xfId="2505"/>
    <cellStyle name="Cálculo 2 2 2 5" xfId="3038"/>
    <cellStyle name="Cálculo 2 2 2 6" xfId="3817"/>
    <cellStyle name="Cálculo 2 2 2_TRT3" xfId="2706"/>
    <cellStyle name="Cálculo 2 2 20" xfId="2676"/>
    <cellStyle name="Cálculo 2 2 21" xfId="3071"/>
    <cellStyle name="Cálculo 2 2 21 2" xfId="9637"/>
    <cellStyle name="Cálculo 2 2 22" xfId="3053"/>
    <cellStyle name="Cálculo 2 2 23" xfId="3037"/>
    <cellStyle name="Cálculo 2 2 23 2" xfId="10265"/>
    <cellStyle name="Cálculo 2 2 24" xfId="3280"/>
    <cellStyle name="Cálculo 2 2 24 2" xfId="10580"/>
    <cellStyle name="Cálculo 2 2 25" xfId="3332"/>
    <cellStyle name="Cálculo 2 2 25 2" xfId="10899"/>
    <cellStyle name="Cálculo 2 2 26" xfId="3276"/>
    <cellStyle name="Cálculo 2 2 27" xfId="3290"/>
    <cellStyle name="Cálculo 2 2 28" xfId="3257"/>
    <cellStyle name="Cálculo 2 2 28 2" xfId="11841"/>
    <cellStyle name="Cálculo 2 2 29" xfId="3387"/>
    <cellStyle name="Cálculo 2 2 29 2" xfId="12152"/>
    <cellStyle name="Cálculo 2 2 3" xfId="792"/>
    <cellStyle name="Cálculo 2 2 3 2" xfId="1171"/>
    <cellStyle name="Cálculo 2 2 3 3" xfId="1220"/>
    <cellStyle name="Cálculo 2 2 3 4" xfId="3039"/>
    <cellStyle name="Cálculo 2 2 3 5" xfId="4187"/>
    <cellStyle name="Cálculo 2 2 3_TRT3" xfId="2707"/>
    <cellStyle name="Cálculo 2 2 30" xfId="3462"/>
    <cellStyle name="Cálculo 2 2 31" xfId="3422"/>
    <cellStyle name="Cálculo 2 2 32" xfId="3470"/>
    <cellStyle name="Cálculo 2 2 33" xfId="3522"/>
    <cellStyle name="Cálculo 2 2 34" xfId="3604"/>
    <cellStyle name="Cálculo 2 2 35" xfId="3530"/>
    <cellStyle name="Cálculo 2 2 36" xfId="3619"/>
    <cellStyle name="Cálculo 2 2 37" xfId="3648"/>
    <cellStyle name="Cálculo 2 2 38" xfId="12377"/>
    <cellStyle name="Cálculo 2 2 39" xfId="12425"/>
    <cellStyle name="Cálculo 2 2 4" xfId="896"/>
    <cellStyle name="Cálculo 2 2 4 2" xfId="4406"/>
    <cellStyle name="Cálculo 2 2 40" xfId="12437"/>
    <cellStyle name="Cálculo 2 2 41" xfId="12608"/>
    <cellStyle name="Cálculo 2 2 42" xfId="12785"/>
    <cellStyle name="Cálculo 2 2 5" xfId="911"/>
    <cellStyle name="Cálculo 2 2 5 2" xfId="4640"/>
    <cellStyle name="Cálculo 2 2 6" xfId="1110"/>
    <cellStyle name="Cálculo 2 2 6 2" xfId="4893"/>
    <cellStyle name="Cálculo 2 2 7" xfId="1125"/>
    <cellStyle name="Cálculo 2 2 7 2" xfId="5207"/>
    <cellStyle name="Cálculo 2 2 8" xfId="1273"/>
    <cellStyle name="Cálculo 2 2 8 2" xfId="5517"/>
    <cellStyle name="Cálculo 2 2 9" xfId="1387"/>
    <cellStyle name="Cálculo 2 2 9 2" xfId="5832"/>
    <cellStyle name="Cálculo 2 2_TRT1" xfId="2852"/>
    <cellStyle name="Cálculo 2 20" xfId="2640"/>
    <cellStyle name="Cálculo 2 20 2" xfId="9003"/>
    <cellStyle name="Cálculo 2 21" xfId="2675"/>
    <cellStyle name="Cálculo 2 22" xfId="3070"/>
    <cellStyle name="Cálculo 2 22 2" xfId="9636"/>
    <cellStyle name="Cálculo 2 23" xfId="3054"/>
    <cellStyle name="Cálculo 2 24" xfId="3036"/>
    <cellStyle name="Cálculo 2 24 2" xfId="10264"/>
    <cellStyle name="Cálculo 2 25" xfId="3279"/>
    <cellStyle name="Cálculo 2 25 2" xfId="10579"/>
    <cellStyle name="Cálculo 2 26" xfId="3333"/>
    <cellStyle name="Cálculo 2 26 2" xfId="10898"/>
    <cellStyle name="Cálculo 2 27" xfId="3275"/>
    <cellStyle name="Cálculo 2 28" xfId="3291"/>
    <cellStyle name="Cálculo 2 29" xfId="3258"/>
    <cellStyle name="Cálculo 2 29 2" xfId="11840"/>
    <cellStyle name="Cálculo 2 3" xfId="534"/>
    <cellStyle name="Cálculo 2 3 2" xfId="1155"/>
    <cellStyle name="Cálculo 2 3 3" xfId="1204"/>
    <cellStyle name="Cálculo 2 3 4" xfId="2504"/>
    <cellStyle name="Cálculo 2 3 5" xfId="3040"/>
    <cellStyle name="Cálculo 2 3 6" xfId="3816"/>
    <cellStyle name="Cálculo 2 3_TRT3" xfId="2708"/>
    <cellStyle name="Cálculo 2 30" xfId="3388"/>
    <cellStyle name="Cálculo 2 30 2" xfId="12151"/>
    <cellStyle name="Cálculo 2 31" xfId="3461"/>
    <cellStyle name="Cálculo 2 32" xfId="3508"/>
    <cellStyle name="Cálculo 2 33" xfId="3469"/>
    <cellStyle name="Cálculo 2 34" xfId="3523"/>
    <cellStyle name="Cálculo 2 35" xfId="3593"/>
    <cellStyle name="Cálculo 2 36" xfId="3533"/>
    <cellStyle name="Cálculo 2 37" xfId="3610"/>
    <cellStyle name="Cálculo 2 38" xfId="3647"/>
    <cellStyle name="Cálculo 2 39" xfId="12376"/>
    <cellStyle name="Cálculo 2 4" xfId="793"/>
    <cellStyle name="Cálculo 2 4 2" xfId="1188"/>
    <cellStyle name="Cálculo 2 4 3" xfId="1236"/>
    <cellStyle name="Cálculo 2 4 4" xfId="3041"/>
    <cellStyle name="Cálculo 2 4 5" xfId="4186"/>
    <cellStyle name="Cálculo 2 4_TRT3" xfId="2709"/>
    <cellStyle name="Cálculo 2 40" xfId="12405"/>
    <cellStyle name="Cálculo 2 41" xfId="12436"/>
    <cellStyle name="Cálculo 2 42" xfId="12607"/>
    <cellStyle name="Cálculo 2 43" xfId="12784"/>
    <cellStyle name="Cálculo 2 5" xfId="895"/>
    <cellStyle name="Cálculo 2 5 2" xfId="4405"/>
    <cellStyle name="Cálculo 2 6" xfId="912"/>
    <cellStyle name="Cálculo 2 6 2" xfId="4639"/>
    <cellStyle name="Cálculo 2 7" xfId="1111"/>
    <cellStyle name="Cálculo 2 7 2" xfId="4892"/>
    <cellStyle name="Cálculo 2 8" xfId="1094"/>
    <cellStyle name="Cálculo 2 8 2" xfId="5206"/>
    <cellStyle name="Cálculo 2 9" xfId="1274"/>
    <cellStyle name="Cálculo 2 9 2" xfId="5516"/>
    <cellStyle name="Cálculo 2_05_Impactos_Demais PLs_2013_Dados CNJ de jul-12" xfId="132"/>
    <cellStyle name="Cálculo 3" xfId="133"/>
    <cellStyle name="Cálculo 3 10" xfId="1591"/>
    <cellStyle name="Cálculo 3 10 2" xfId="6149"/>
    <cellStyle name="Cálculo 3 11" xfId="1646"/>
    <cellStyle name="Cálculo 3 11 2" xfId="6467"/>
    <cellStyle name="Cálculo 3 12" xfId="1776"/>
    <cellStyle name="Cálculo 3 12 2" xfId="6784"/>
    <cellStyle name="Cálculo 3 13" xfId="1950"/>
    <cellStyle name="Cálculo 3 13 2" xfId="7102"/>
    <cellStyle name="Cálculo 3 14" xfId="1978"/>
    <cellStyle name="Cálculo 3 14 2" xfId="7413"/>
    <cellStyle name="Cálculo 3 15" xfId="2019"/>
    <cellStyle name="Cálculo 3 15 2" xfId="7728"/>
    <cellStyle name="Cálculo 3 16" xfId="2068"/>
    <cellStyle name="Cálculo 3 16 2" xfId="8047"/>
    <cellStyle name="Cálculo 3 17" xfId="2102"/>
    <cellStyle name="Cálculo 3 17 2" xfId="8367"/>
    <cellStyle name="Cálculo 3 18" xfId="2296"/>
    <cellStyle name="Cálculo 3 18 2" xfId="8686"/>
    <cellStyle name="Cálculo 3 19" xfId="2642"/>
    <cellStyle name="Cálculo 3 19 2" xfId="9005"/>
    <cellStyle name="Cálculo 3 2" xfId="536"/>
    <cellStyle name="Cálculo 3 2 2" xfId="1157"/>
    <cellStyle name="Cálculo 3 2 3" xfId="1206"/>
    <cellStyle name="Cálculo 3 2 4" xfId="2506"/>
    <cellStyle name="Cálculo 3 2 5" xfId="3043"/>
    <cellStyle name="Cálculo 3 2 6" xfId="3818"/>
    <cellStyle name="Cálculo 3 2_TRT3" xfId="2710"/>
    <cellStyle name="Cálculo 3 20" xfId="2677"/>
    <cellStyle name="Cálculo 3 21" xfId="3072"/>
    <cellStyle name="Cálculo 3 21 2" xfId="9638"/>
    <cellStyle name="Cálculo 3 22" xfId="3052"/>
    <cellStyle name="Cálculo 3 23" xfId="3042"/>
    <cellStyle name="Cálculo 3 23 2" xfId="10266"/>
    <cellStyle name="Cálculo 3 24" xfId="3281"/>
    <cellStyle name="Cálculo 3 24 2" xfId="10581"/>
    <cellStyle name="Cálculo 3 25" xfId="3331"/>
    <cellStyle name="Cálculo 3 25 2" xfId="10900"/>
    <cellStyle name="Cálculo 3 26" xfId="3277"/>
    <cellStyle name="Cálculo 3 27" xfId="3289"/>
    <cellStyle name="Cálculo 3 28" xfId="3259"/>
    <cellStyle name="Cálculo 3 28 2" xfId="11842"/>
    <cellStyle name="Cálculo 3 29" xfId="3386"/>
    <cellStyle name="Cálculo 3 29 2" xfId="12153"/>
    <cellStyle name="Cálculo 3 3" xfId="791"/>
    <cellStyle name="Cálculo 3 3 2" xfId="1170"/>
    <cellStyle name="Cálculo 3 3 3" xfId="1219"/>
    <cellStyle name="Cálculo 3 3 4" xfId="3044"/>
    <cellStyle name="Cálculo 3 3 5" xfId="4188"/>
    <cellStyle name="Cálculo 3 3_TRT3" xfId="2711"/>
    <cellStyle name="Cálculo 3 30" xfId="3464"/>
    <cellStyle name="Cálculo 3 31" xfId="3506"/>
    <cellStyle name="Cálculo 3 32" xfId="3471"/>
    <cellStyle name="Cálculo 3 33" xfId="3595"/>
    <cellStyle name="Cálculo 3 34" xfId="3466"/>
    <cellStyle name="Cálculo 3 35" xfId="3612"/>
    <cellStyle name="Cálculo 3 36" xfId="3457"/>
    <cellStyle name="Cálculo 3 37" xfId="3649"/>
    <cellStyle name="Cálculo 3 38" xfId="12378"/>
    <cellStyle name="Cálculo 3 39" xfId="12404"/>
    <cellStyle name="Cálculo 3 4" xfId="897"/>
    <cellStyle name="Cálculo 3 4 2" xfId="4407"/>
    <cellStyle name="Cálculo 3 40" xfId="12438"/>
    <cellStyle name="Cálculo 3 41" xfId="12609"/>
    <cellStyle name="Cálculo 3 42" xfId="12786"/>
    <cellStyle name="Cálculo 3 5" xfId="910"/>
    <cellStyle name="Cálculo 3 5 2" xfId="4641"/>
    <cellStyle name="Cálculo 3 6" xfId="1109"/>
    <cellStyle name="Cálculo 3 6 2" xfId="4894"/>
    <cellStyle name="Cálculo 3 7" xfId="1095"/>
    <cellStyle name="Cálculo 3 7 2" xfId="5208"/>
    <cellStyle name="Cálculo 3 8" xfId="1272"/>
    <cellStyle name="Cálculo 3 8 2" xfId="5518"/>
    <cellStyle name="Cálculo 3 9" xfId="1388"/>
    <cellStyle name="Cálculo 3 9 2" xfId="5833"/>
    <cellStyle name="Cálculo 3_TRT1" xfId="2853"/>
    <cellStyle name="Cálculo 4" xfId="134"/>
    <cellStyle name="Cálculo 4 10" xfId="1592"/>
    <cellStyle name="Cálculo 4 10 2" xfId="6150"/>
    <cellStyle name="Cálculo 4 11" xfId="1645"/>
    <cellStyle name="Cálculo 4 11 2" xfId="6468"/>
    <cellStyle name="Cálculo 4 12" xfId="1777"/>
    <cellStyle name="Cálculo 4 12 2" xfId="6785"/>
    <cellStyle name="Cálculo 4 13" xfId="1951"/>
    <cellStyle name="Cálculo 4 13 2" xfId="7103"/>
    <cellStyle name="Cálculo 4 14" xfId="1979"/>
    <cellStyle name="Cálculo 4 14 2" xfId="7414"/>
    <cellStyle name="Cálculo 4 15" xfId="2020"/>
    <cellStyle name="Cálculo 4 15 2" xfId="7729"/>
    <cellStyle name="Cálculo 4 16" xfId="2069"/>
    <cellStyle name="Cálculo 4 16 2" xfId="8048"/>
    <cellStyle name="Cálculo 4 17" xfId="2103"/>
    <cellStyle name="Cálculo 4 17 2" xfId="8368"/>
    <cellStyle name="Cálculo 4 18" xfId="2297"/>
    <cellStyle name="Cálculo 4 18 2" xfId="8687"/>
    <cellStyle name="Cálculo 4 19" xfId="2643"/>
    <cellStyle name="Cálculo 4 19 2" xfId="9006"/>
    <cellStyle name="Cálculo 4 2" xfId="537"/>
    <cellStyle name="Cálculo 4 2 2" xfId="1158"/>
    <cellStyle name="Cálculo 4 2 3" xfId="1207"/>
    <cellStyle name="Cálculo 4 2 4" xfId="2507"/>
    <cellStyle name="Cálculo 4 2 5" xfId="3048"/>
    <cellStyle name="Cálculo 4 2 6" xfId="3819"/>
    <cellStyle name="Cálculo 4 2_TRT3" xfId="2712"/>
    <cellStyle name="Cálculo 4 20" xfId="2678"/>
    <cellStyle name="Cálculo 4 21" xfId="3073"/>
    <cellStyle name="Cálculo 4 21 2" xfId="9639"/>
    <cellStyle name="Cálculo 4 22" xfId="3051"/>
    <cellStyle name="Cálculo 4 23" xfId="3045"/>
    <cellStyle name="Cálculo 4 23 2" xfId="10267"/>
    <cellStyle name="Cálculo 4 24" xfId="3282"/>
    <cellStyle name="Cálculo 4 24 2" xfId="10582"/>
    <cellStyle name="Cálculo 4 25" xfId="3330"/>
    <cellStyle name="Cálculo 4 25 2" xfId="10901"/>
    <cellStyle name="Cálculo 4 26" xfId="3283"/>
    <cellStyle name="Cálculo 4 27" xfId="3286"/>
    <cellStyle name="Cálculo 4 28" xfId="3260"/>
    <cellStyle name="Cálculo 4 28 2" xfId="11843"/>
    <cellStyle name="Cálculo 4 29" xfId="3385"/>
    <cellStyle name="Cálculo 4 29 2" xfId="12154"/>
    <cellStyle name="Cálculo 4 3" xfId="790"/>
    <cellStyle name="Cálculo 4 3 2" xfId="1169"/>
    <cellStyle name="Cálculo 4 3 3" xfId="1218"/>
    <cellStyle name="Cálculo 4 3 4" xfId="3049"/>
    <cellStyle name="Cálculo 4 3 5" xfId="4189"/>
    <cellStyle name="Cálculo 4 3_TRT3" xfId="2713"/>
    <cellStyle name="Cálculo 4 30" xfId="3465"/>
    <cellStyle name="Cálculo 4 31" xfId="3505"/>
    <cellStyle name="Cálculo 4 32" xfId="3472"/>
    <cellStyle name="Cálculo 4 33" xfId="3519"/>
    <cellStyle name="Cálculo 4 34" xfId="3467"/>
    <cellStyle name="Cálculo 4 35" xfId="3596"/>
    <cellStyle name="Cálculo 4 36" xfId="3458"/>
    <cellStyle name="Cálculo 4 37" xfId="3650"/>
    <cellStyle name="Cálculo 4 38" xfId="12379"/>
    <cellStyle name="Cálculo 4 39" xfId="12403"/>
    <cellStyle name="Cálculo 4 4" xfId="898"/>
    <cellStyle name="Cálculo 4 4 2" xfId="4408"/>
    <cellStyle name="Cálculo 4 40" xfId="12439"/>
    <cellStyle name="Cálculo 4 41" xfId="12610"/>
    <cellStyle name="Cálculo 4 42" xfId="12787"/>
    <cellStyle name="Cálculo 4 5" xfId="909"/>
    <cellStyle name="Cálculo 4 5 2" xfId="4642"/>
    <cellStyle name="Cálculo 4 6" xfId="1108"/>
    <cellStyle name="Cálculo 4 6 2" xfId="4895"/>
    <cellStyle name="Cálculo 4 7" xfId="1096"/>
    <cellStyle name="Cálculo 4 7 2" xfId="5209"/>
    <cellStyle name="Cálculo 4 8" xfId="1271"/>
    <cellStyle name="Cálculo 4 8 2" xfId="5519"/>
    <cellStyle name="Cálculo 4 9" xfId="1389"/>
    <cellStyle name="Cálculo 4 9 2" xfId="5834"/>
    <cellStyle name="Cálculo 4_TRT1" xfId="2854"/>
    <cellStyle name="Cálculo 5" xfId="785"/>
    <cellStyle name="Cálculo 6" xfId="846"/>
    <cellStyle name="Cálculo 7" xfId="12606"/>
    <cellStyle name="Cálculo 8" xfId="12783"/>
    <cellStyle name="Capítulo" xfId="135"/>
    <cellStyle name="Capítulo 2" xfId="538"/>
    <cellStyle name="Capítulo 3" xfId="949"/>
    <cellStyle name="Capítulo 4" xfId="2311"/>
    <cellStyle name="Capítulo 5" xfId="3050"/>
    <cellStyle name="Capítulo_TRT3" xfId="2714"/>
    <cellStyle name="Célula de Verificação" xfId="395" builtinId="23" customBuiltin="1"/>
    <cellStyle name="Célula de Verificação 2" xfId="136"/>
    <cellStyle name="Célula de Verificação 2 10" xfId="5835"/>
    <cellStyle name="Célula de Verificação 2 11" xfId="6151"/>
    <cellStyle name="Célula de Verificação 2 12" xfId="6469"/>
    <cellStyle name="Célula de Verificação 2 13" xfId="6786"/>
    <cellStyle name="Célula de Verificação 2 14" xfId="7104"/>
    <cellStyle name="Célula de Verificação 2 15" xfId="7415"/>
    <cellStyle name="Célula de Verificação 2 16" xfId="7730"/>
    <cellStyle name="Célula de Verificação 2 17" xfId="8049"/>
    <cellStyle name="Célula de Verificação 2 18" xfId="8369"/>
    <cellStyle name="Célula de Verificação 2 19" xfId="8688"/>
    <cellStyle name="Célula de Verificação 2 2" xfId="137"/>
    <cellStyle name="Célula de Verificação 2 2 10" xfId="6152"/>
    <cellStyle name="Célula de Verificação 2 2 11" xfId="6470"/>
    <cellStyle name="Célula de Verificação 2 2 12" xfId="6787"/>
    <cellStyle name="Célula de Verificação 2 2 13" xfId="7105"/>
    <cellStyle name="Célula de Verificação 2 2 14" xfId="7416"/>
    <cellStyle name="Célula de Verificação 2 2 15" xfId="7731"/>
    <cellStyle name="Célula de Verificação 2 2 16" xfId="8050"/>
    <cellStyle name="Célula de Verificação 2 2 17" xfId="8370"/>
    <cellStyle name="Célula de Verificação 2 2 18" xfId="8689"/>
    <cellStyle name="Célula de Verificação 2 2 19" xfId="9008"/>
    <cellStyle name="Célula de Verificação 2 2 2" xfId="540"/>
    <cellStyle name="Célula de Verificação 2 2 2 2" xfId="3821"/>
    <cellStyle name="Célula de Verificação 2 2 20" xfId="9322"/>
    <cellStyle name="Célula de Verificação 2 2 21" xfId="9641"/>
    <cellStyle name="Célula de Verificação 2 2 22" xfId="9951"/>
    <cellStyle name="Célula de Verificação 2 2 23" xfId="10269"/>
    <cellStyle name="Célula de Verificação 2 2 24" xfId="10584"/>
    <cellStyle name="Célula de Verificação 2 2 25" xfId="10903"/>
    <cellStyle name="Célula de Verificação 2 2 26" xfId="11218"/>
    <cellStyle name="Célula de Verificação 2 2 27" xfId="11531"/>
    <cellStyle name="Célula de Verificação 2 2 28" xfId="11845"/>
    <cellStyle name="Célula de Verificação 2 2 29" xfId="12156"/>
    <cellStyle name="Célula de Verificação 2 2 3" xfId="951"/>
    <cellStyle name="Célula de Verificação 2 2 3 2" xfId="4191"/>
    <cellStyle name="Célula de Verificação 2 2 30" xfId="12613"/>
    <cellStyle name="Célula de Verificação 2 2 4" xfId="1391"/>
    <cellStyle name="Célula de Verificação 2 2 4 2" xfId="4410"/>
    <cellStyle name="Célula de Verificação 2 2 5" xfId="1779"/>
    <cellStyle name="Célula de Verificação 2 2 5 2" xfId="4644"/>
    <cellStyle name="Célula de Verificação 2 2 6" xfId="2299"/>
    <cellStyle name="Célula de Verificação 2 2 6 2" xfId="4897"/>
    <cellStyle name="Célula de Verificação 2 2 7" xfId="2680"/>
    <cellStyle name="Célula de Verificação 2 2 8" xfId="5521"/>
    <cellStyle name="Célula de Verificação 2 2 9" xfId="5836"/>
    <cellStyle name="Célula de Verificação 2 2_TRT1" xfId="2855"/>
    <cellStyle name="Célula de Verificação 2 20" xfId="9007"/>
    <cellStyle name="Célula de Verificação 2 21" xfId="9321"/>
    <cellStyle name="Célula de Verificação 2 22" xfId="9640"/>
    <cellStyle name="Célula de Verificação 2 23" xfId="9950"/>
    <cellStyle name="Célula de Verificação 2 24" xfId="10268"/>
    <cellStyle name="Célula de Verificação 2 25" xfId="10583"/>
    <cellStyle name="Célula de Verificação 2 26" xfId="10902"/>
    <cellStyle name="Célula de Verificação 2 27" xfId="11217"/>
    <cellStyle name="Célula de Verificação 2 28" xfId="11530"/>
    <cellStyle name="Célula de Verificação 2 29" xfId="11844"/>
    <cellStyle name="Célula de Verificação 2 3" xfId="539"/>
    <cellStyle name="Célula de Verificação 2 3 2" xfId="3820"/>
    <cellStyle name="Célula de Verificação 2 30" xfId="12155"/>
    <cellStyle name="Célula de Verificação 2 31" xfId="12612"/>
    <cellStyle name="Célula de Verificação 2 4" xfId="950"/>
    <cellStyle name="Célula de Verificação 2 4 2" xfId="4190"/>
    <cellStyle name="Célula de Verificação 2 5" xfId="1390"/>
    <cellStyle name="Célula de Verificação 2 5 2" xfId="4409"/>
    <cellStyle name="Célula de Verificação 2 6" xfId="1778"/>
    <cellStyle name="Célula de Verificação 2 6 2" xfId="4643"/>
    <cellStyle name="Célula de Verificação 2 7" xfId="2298"/>
    <cellStyle name="Célula de Verificação 2 7 2" xfId="4896"/>
    <cellStyle name="Célula de Verificação 2 8" xfId="2679"/>
    <cellStyle name="Célula de Verificação 2 9" xfId="5520"/>
    <cellStyle name="Célula de Verificação 2_05_Impactos_Demais PLs_2013_Dados CNJ de jul-12" xfId="138"/>
    <cellStyle name="Célula de Verificação 3" xfId="139"/>
    <cellStyle name="Célula de Verificação 3 10" xfId="6153"/>
    <cellStyle name="Célula de Verificação 3 11" xfId="6471"/>
    <cellStyle name="Célula de Verificação 3 12" xfId="6788"/>
    <cellStyle name="Célula de Verificação 3 13" xfId="7106"/>
    <cellStyle name="Célula de Verificação 3 14" xfId="7417"/>
    <cellStyle name="Célula de Verificação 3 15" xfId="7732"/>
    <cellStyle name="Célula de Verificação 3 16" xfId="8051"/>
    <cellStyle name="Célula de Verificação 3 17" xfId="8371"/>
    <cellStyle name="Célula de Verificação 3 18" xfId="8690"/>
    <cellStyle name="Célula de Verificação 3 19" xfId="9009"/>
    <cellStyle name="Célula de Verificação 3 2" xfId="541"/>
    <cellStyle name="Célula de Verificação 3 2 2" xfId="3822"/>
    <cellStyle name="Célula de Verificação 3 20" xfId="9323"/>
    <cellStyle name="Célula de Verificação 3 21" xfId="9642"/>
    <cellStyle name="Célula de Verificação 3 22" xfId="9952"/>
    <cellStyle name="Célula de Verificação 3 23" xfId="10270"/>
    <cellStyle name="Célula de Verificação 3 24" xfId="10585"/>
    <cellStyle name="Célula de Verificação 3 25" xfId="10904"/>
    <cellStyle name="Célula de Verificação 3 26" xfId="11219"/>
    <cellStyle name="Célula de Verificação 3 27" xfId="11532"/>
    <cellStyle name="Célula de Verificação 3 28" xfId="11846"/>
    <cellStyle name="Célula de Verificação 3 29" xfId="12157"/>
    <cellStyle name="Célula de Verificação 3 3" xfId="952"/>
    <cellStyle name="Célula de Verificação 3 3 2" xfId="4192"/>
    <cellStyle name="Célula de Verificação 3 30" xfId="12614"/>
    <cellStyle name="Célula de Verificação 3 4" xfId="1392"/>
    <cellStyle name="Célula de Verificação 3 4 2" xfId="4411"/>
    <cellStyle name="Célula de Verificação 3 5" xfId="1780"/>
    <cellStyle name="Célula de Verificação 3 5 2" xfId="4645"/>
    <cellStyle name="Célula de Verificação 3 6" xfId="2300"/>
    <cellStyle name="Célula de Verificação 3 6 2" xfId="4898"/>
    <cellStyle name="Célula de Verificação 3 7" xfId="2681"/>
    <cellStyle name="Célula de Verificação 3 8" xfId="5522"/>
    <cellStyle name="Célula de Verificação 3 9" xfId="5837"/>
    <cellStyle name="Célula de Verificação 3_TRT1" xfId="2856"/>
    <cellStyle name="Célula de Verificação 4" xfId="140"/>
    <cellStyle name="Célula de Verificação 4 10" xfId="6154"/>
    <cellStyle name="Célula de Verificação 4 11" xfId="6472"/>
    <cellStyle name="Célula de Verificação 4 12" xfId="6789"/>
    <cellStyle name="Célula de Verificação 4 13" xfId="7107"/>
    <cellStyle name="Célula de Verificação 4 14" xfId="7418"/>
    <cellStyle name="Célula de Verificação 4 15" xfId="7733"/>
    <cellStyle name="Célula de Verificação 4 16" xfId="8052"/>
    <cellStyle name="Célula de Verificação 4 17" xfId="8372"/>
    <cellStyle name="Célula de Verificação 4 18" xfId="8691"/>
    <cellStyle name="Célula de Verificação 4 19" xfId="9010"/>
    <cellStyle name="Célula de Verificação 4 2" xfId="542"/>
    <cellStyle name="Célula de Verificação 4 2 2" xfId="3823"/>
    <cellStyle name="Célula de Verificação 4 20" xfId="9324"/>
    <cellStyle name="Célula de Verificação 4 21" xfId="9643"/>
    <cellStyle name="Célula de Verificação 4 22" xfId="9953"/>
    <cellStyle name="Célula de Verificação 4 23" xfId="10271"/>
    <cellStyle name="Célula de Verificação 4 24" xfId="10586"/>
    <cellStyle name="Célula de Verificação 4 25" xfId="10905"/>
    <cellStyle name="Célula de Verificação 4 26" xfId="11220"/>
    <cellStyle name="Célula de Verificação 4 27" xfId="11533"/>
    <cellStyle name="Célula de Verificação 4 28" xfId="11847"/>
    <cellStyle name="Célula de Verificação 4 29" xfId="12158"/>
    <cellStyle name="Célula de Verificação 4 3" xfId="953"/>
    <cellStyle name="Célula de Verificação 4 3 2" xfId="4193"/>
    <cellStyle name="Célula de Verificação 4 30" xfId="12615"/>
    <cellStyle name="Célula de Verificação 4 4" xfId="1393"/>
    <cellStyle name="Célula de Verificação 4 4 2" xfId="4412"/>
    <cellStyle name="Célula de Verificação 4 5" xfId="1781"/>
    <cellStyle name="Célula de Verificação 4 5 2" xfId="4646"/>
    <cellStyle name="Célula de Verificação 4 6" xfId="2301"/>
    <cellStyle name="Célula de Verificação 4 6 2" xfId="4899"/>
    <cellStyle name="Célula de Verificação 4 7" xfId="2682"/>
    <cellStyle name="Célula de Verificação 4 8" xfId="5523"/>
    <cellStyle name="Célula de Verificação 4 9" xfId="5838"/>
    <cellStyle name="Célula de Verificação 4_TRT1" xfId="2857"/>
    <cellStyle name="Célula de Verificação 5" xfId="786"/>
    <cellStyle name="Célula de Verificação 6" xfId="845"/>
    <cellStyle name="Célula de Verificação 7" xfId="12611"/>
    <cellStyle name="Célula Vinculada" xfId="394" builtinId="24" customBuiltin="1"/>
    <cellStyle name="Célula Vinculada 2" xfId="141"/>
    <cellStyle name="Célula Vinculada 2 10" xfId="5839"/>
    <cellStyle name="Célula Vinculada 2 11" xfId="6155"/>
    <cellStyle name="Célula Vinculada 2 12" xfId="6473"/>
    <cellStyle name="Célula Vinculada 2 13" xfId="6790"/>
    <cellStyle name="Célula Vinculada 2 14" xfId="7108"/>
    <cellStyle name="Célula Vinculada 2 15" xfId="7419"/>
    <cellStyle name="Célula Vinculada 2 16" xfId="7734"/>
    <cellStyle name="Célula Vinculada 2 17" xfId="8053"/>
    <cellStyle name="Célula Vinculada 2 18" xfId="8373"/>
    <cellStyle name="Célula Vinculada 2 19" xfId="8692"/>
    <cellStyle name="Célula Vinculada 2 2" xfId="142"/>
    <cellStyle name="Célula Vinculada 2 2 10" xfId="6156"/>
    <cellStyle name="Célula Vinculada 2 2 11" xfId="6474"/>
    <cellStyle name="Célula Vinculada 2 2 12" xfId="6791"/>
    <cellStyle name="Célula Vinculada 2 2 13" xfId="7109"/>
    <cellStyle name="Célula Vinculada 2 2 14" xfId="7420"/>
    <cellStyle name="Célula Vinculada 2 2 15" xfId="7735"/>
    <cellStyle name="Célula Vinculada 2 2 16" xfId="8054"/>
    <cellStyle name="Célula Vinculada 2 2 17" xfId="8374"/>
    <cellStyle name="Célula Vinculada 2 2 18" xfId="8693"/>
    <cellStyle name="Célula Vinculada 2 2 19" xfId="9012"/>
    <cellStyle name="Célula Vinculada 2 2 2" xfId="544"/>
    <cellStyle name="Célula Vinculada 2 2 2 2" xfId="3825"/>
    <cellStyle name="Célula Vinculada 2 2 20" xfId="9326"/>
    <cellStyle name="Célula Vinculada 2 2 21" xfId="9645"/>
    <cellStyle name="Célula Vinculada 2 2 22" xfId="9955"/>
    <cellStyle name="Célula Vinculada 2 2 23" xfId="10273"/>
    <cellStyle name="Célula Vinculada 2 2 24" xfId="10588"/>
    <cellStyle name="Célula Vinculada 2 2 25" xfId="10907"/>
    <cellStyle name="Célula Vinculada 2 2 26" xfId="11222"/>
    <cellStyle name="Célula Vinculada 2 2 27" xfId="11535"/>
    <cellStyle name="Célula Vinculada 2 2 28" xfId="11849"/>
    <cellStyle name="Célula Vinculada 2 2 29" xfId="12160"/>
    <cellStyle name="Célula Vinculada 2 2 3" xfId="955"/>
    <cellStyle name="Célula Vinculada 2 2 3 2" xfId="4195"/>
    <cellStyle name="Célula Vinculada 2 2 30" xfId="12618"/>
    <cellStyle name="Célula Vinculada 2 2 4" xfId="1395"/>
    <cellStyle name="Célula Vinculada 2 2 4 2" xfId="4414"/>
    <cellStyle name="Célula Vinculada 2 2 5" xfId="1783"/>
    <cellStyle name="Célula Vinculada 2 2 6" xfId="2303"/>
    <cellStyle name="Célula Vinculada 2 2 6 2" xfId="4901"/>
    <cellStyle name="Célula Vinculada 2 2 7" xfId="5211"/>
    <cellStyle name="Célula Vinculada 2 2 8" xfId="5525"/>
    <cellStyle name="Célula Vinculada 2 2 9" xfId="5840"/>
    <cellStyle name="Célula Vinculada 2 2_TRT1" xfId="2858"/>
    <cellStyle name="Célula Vinculada 2 20" xfId="9011"/>
    <cellStyle name="Célula Vinculada 2 21" xfId="9325"/>
    <cellStyle name="Célula Vinculada 2 22" xfId="9644"/>
    <cellStyle name="Célula Vinculada 2 23" xfId="9954"/>
    <cellStyle name="Célula Vinculada 2 24" xfId="10272"/>
    <cellStyle name="Célula Vinculada 2 25" xfId="10587"/>
    <cellStyle name="Célula Vinculada 2 26" xfId="10906"/>
    <cellStyle name="Célula Vinculada 2 27" xfId="11221"/>
    <cellStyle name="Célula Vinculada 2 28" xfId="11534"/>
    <cellStyle name="Célula Vinculada 2 29" xfId="11848"/>
    <cellStyle name="Célula Vinculada 2 3" xfId="543"/>
    <cellStyle name="Célula Vinculada 2 3 2" xfId="3824"/>
    <cellStyle name="Célula Vinculada 2 30" xfId="12159"/>
    <cellStyle name="Célula Vinculada 2 31" xfId="12617"/>
    <cellStyle name="Célula Vinculada 2 4" xfId="954"/>
    <cellStyle name="Célula Vinculada 2 4 2" xfId="4194"/>
    <cellStyle name="Célula Vinculada 2 5" xfId="1394"/>
    <cellStyle name="Célula Vinculada 2 5 2" xfId="4413"/>
    <cellStyle name="Célula Vinculada 2 6" xfId="1782"/>
    <cellStyle name="Célula Vinculada 2 7" xfId="2302"/>
    <cellStyle name="Célula Vinculada 2 7 2" xfId="4900"/>
    <cellStyle name="Célula Vinculada 2 8" xfId="5210"/>
    <cellStyle name="Célula Vinculada 2 9" xfId="5524"/>
    <cellStyle name="Célula Vinculada 2_05_Impactos_Demais PLs_2013_Dados CNJ de jul-12" xfId="143"/>
    <cellStyle name="Célula Vinculada 3" xfId="144"/>
    <cellStyle name="Célula Vinculada 3 10" xfId="6157"/>
    <cellStyle name="Célula Vinculada 3 11" xfId="6475"/>
    <cellStyle name="Célula Vinculada 3 12" xfId="6792"/>
    <cellStyle name="Célula Vinculada 3 13" xfId="7110"/>
    <cellStyle name="Célula Vinculada 3 14" xfId="7421"/>
    <cellStyle name="Célula Vinculada 3 15" xfId="7736"/>
    <cellStyle name="Célula Vinculada 3 16" xfId="8055"/>
    <cellStyle name="Célula Vinculada 3 17" xfId="8375"/>
    <cellStyle name="Célula Vinculada 3 18" xfId="8694"/>
    <cellStyle name="Célula Vinculada 3 19" xfId="9013"/>
    <cellStyle name="Célula Vinculada 3 2" xfId="545"/>
    <cellStyle name="Célula Vinculada 3 2 2" xfId="3826"/>
    <cellStyle name="Célula Vinculada 3 20" xfId="9327"/>
    <cellStyle name="Célula Vinculada 3 21" xfId="9646"/>
    <cellStyle name="Célula Vinculada 3 22" xfId="9956"/>
    <cellStyle name="Célula Vinculada 3 23" xfId="10274"/>
    <cellStyle name="Célula Vinculada 3 24" xfId="10589"/>
    <cellStyle name="Célula Vinculada 3 25" xfId="10908"/>
    <cellStyle name="Célula Vinculada 3 26" xfId="11223"/>
    <cellStyle name="Célula Vinculada 3 27" xfId="11536"/>
    <cellStyle name="Célula Vinculada 3 28" xfId="11850"/>
    <cellStyle name="Célula Vinculada 3 29" xfId="12161"/>
    <cellStyle name="Célula Vinculada 3 3" xfId="956"/>
    <cellStyle name="Célula Vinculada 3 3 2" xfId="4196"/>
    <cellStyle name="Célula Vinculada 3 30" xfId="12619"/>
    <cellStyle name="Célula Vinculada 3 4" xfId="1396"/>
    <cellStyle name="Célula Vinculada 3 4 2" xfId="4415"/>
    <cellStyle name="Célula Vinculada 3 5" xfId="1784"/>
    <cellStyle name="Célula Vinculada 3 6" xfId="2304"/>
    <cellStyle name="Célula Vinculada 3 6 2" xfId="4902"/>
    <cellStyle name="Célula Vinculada 3 7" xfId="5212"/>
    <cellStyle name="Célula Vinculada 3 8" xfId="5526"/>
    <cellStyle name="Célula Vinculada 3 9" xfId="5841"/>
    <cellStyle name="Célula Vinculada 3_TRT1" xfId="2859"/>
    <cellStyle name="Célula Vinculada 4" xfId="145"/>
    <cellStyle name="Célula Vinculada 4 10" xfId="6158"/>
    <cellStyle name="Célula Vinculada 4 11" xfId="6476"/>
    <cellStyle name="Célula Vinculada 4 12" xfId="6793"/>
    <cellStyle name="Célula Vinculada 4 13" xfId="7111"/>
    <cellStyle name="Célula Vinculada 4 14" xfId="7422"/>
    <cellStyle name="Célula Vinculada 4 15" xfId="7737"/>
    <cellStyle name="Célula Vinculada 4 16" xfId="8056"/>
    <cellStyle name="Célula Vinculada 4 17" xfId="8376"/>
    <cellStyle name="Célula Vinculada 4 18" xfId="8695"/>
    <cellStyle name="Célula Vinculada 4 19" xfId="9014"/>
    <cellStyle name="Célula Vinculada 4 2" xfId="546"/>
    <cellStyle name="Célula Vinculada 4 2 2" xfId="3827"/>
    <cellStyle name="Célula Vinculada 4 20" xfId="9328"/>
    <cellStyle name="Célula Vinculada 4 21" xfId="9647"/>
    <cellStyle name="Célula Vinculada 4 22" xfId="9957"/>
    <cellStyle name="Célula Vinculada 4 23" xfId="10275"/>
    <cellStyle name="Célula Vinculada 4 24" xfId="10590"/>
    <cellStyle name="Célula Vinculada 4 25" xfId="10909"/>
    <cellStyle name="Célula Vinculada 4 26" xfId="11224"/>
    <cellStyle name="Célula Vinculada 4 27" xfId="11537"/>
    <cellStyle name="Célula Vinculada 4 28" xfId="11851"/>
    <cellStyle name="Célula Vinculada 4 29" xfId="12162"/>
    <cellStyle name="Célula Vinculada 4 3" xfId="957"/>
    <cellStyle name="Célula Vinculada 4 3 2" xfId="4197"/>
    <cellStyle name="Célula Vinculada 4 30" xfId="12620"/>
    <cellStyle name="Célula Vinculada 4 4" xfId="1397"/>
    <cellStyle name="Célula Vinculada 4 4 2" xfId="4416"/>
    <cellStyle name="Célula Vinculada 4 5" xfId="1785"/>
    <cellStyle name="Célula Vinculada 4 6" xfId="2305"/>
    <cellStyle name="Célula Vinculada 4 6 2" xfId="4903"/>
    <cellStyle name="Célula Vinculada 4 7" xfId="5213"/>
    <cellStyle name="Célula Vinculada 4 8" xfId="5527"/>
    <cellStyle name="Célula Vinculada 4 9" xfId="5842"/>
    <cellStyle name="Célula Vinculada 4_TRT1" xfId="2860"/>
    <cellStyle name="Célula Vinculada 5" xfId="12616"/>
    <cellStyle name="Check Cell" xfId="146"/>
    <cellStyle name="Check Cell 10" xfId="6141"/>
    <cellStyle name="Check Cell 11" xfId="6460"/>
    <cellStyle name="Check Cell 12" xfId="6777"/>
    <cellStyle name="Check Cell 13" xfId="7094"/>
    <cellStyle name="Check Cell 14" xfId="7405"/>
    <cellStyle name="Check Cell 15" xfId="7720"/>
    <cellStyle name="Check Cell 16" xfId="8039"/>
    <cellStyle name="Check Cell 17" xfId="8359"/>
    <cellStyle name="Check Cell 18" xfId="8678"/>
    <cellStyle name="Check Cell 19" xfId="8997"/>
    <cellStyle name="Check Cell 2" xfId="547"/>
    <cellStyle name="Check Cell 2 2" xfId="3810"/>
    <cellStyle name="Check Cell 20" xfId="9315"/>
    <cellStyle name="Check Cell 21" xfId="9630"/>
    <cellStyle name="Check Cell 22" xfId="9944"/>
    <cellStyle name="Check Cell 23" xfId="10258"/>
    <cellStyle name="Check Cell 24" xfId="10573"/>
    <cellStyle name="Check Cell 25" xfId="10892"/>
    <cellStyle name="Check Cell 26" xfId="11211"/>
    <cellStyle name="Check Cell 27" xfId="11524"/>
    <cellStyle name="Check Cell 28" xfId="11834"/>
    <cellStyle name="Check Cell 29" xfId="12145"/>
    <cellStyle name="Check Cell 3" xfId="958"/>
    <cellStyle name="Check Cell 3 2" xfId="4180"/>
    <cellStyle name="Check Cell 30" xfId="12601"/>
    <cellStyle name="Check Cell 4" xfId="1383"/>
    <cellStyle name="Check Cell 4 2" xfId="4403"/>
    <cellStyle name="Check Cell 5" xfId="1770"/>
    <cellStyle name="Check Cell 5 2" xfId="4633"/>
    <cellStyle name="Check Cell 6" xfId="2312"/>
    <cellStyle name="Check Cell 6 2" xfId="4887"/>
    <cellStyle name="Check Cell 7" xfId="2673"/>
    <cellStyle name="Check Cell 8" xfId="5511"/>
    <cellStyle name="Check Cell 9" xfId="5826"/>
    <cellStyle name="Check Cell_TRT1" xfId="2861"/>
    <cellStyle name="Comma" xfId="147"/>
    <cellStyle name="Comma [0]_Auxiliar" xfId="148"/>
    <cellStyle name="Comma 10" xfId="2674"/>
    <cellStyle name="Comma 11" xfId="3055"/>
    <cellStyle name="Comma 12" xfId="3158"/>
    <cellStyle name="Comma 12 2" xfId="6142"/>
    <cellStyle name="Comma 13" xfId="3381"/>
    <cellStyle name="Comma 14" xfId="3296"/>
    <cellStyle name="Comma 15" xfId="7095"/>
    <cellStyle name="Comma 16" xfId="7406"/>
    <cellStyle name="Comma 17" xfId="7721"/>
    <cellStyle name="Comma 18" xfId="8040"/>
    <cellStyle name="Comma 19" xfId="8360"/>
    <cellStyle name="Comma 2" xfId="149"/>
    <cellStyle name="Comma 2 10" xfId="6143"/>
    <cellStyle name="Comma 2 11" xfId="6461"/>
    <cellStyle name="Comma 2 12" xfId="6778"/>
    <cellStyle name="Comma 2 13" xfId="7096"/>
    <cellStyle name="Comma 2 14" xfId="7407"/>
    <cellStyle name="Comma 2 15" xfId="7722"/>
    <cellStyle name="Comma 2 16" xfId="8041"/>
    <cellStyle name="Comma 2 17" xfId="8361"/>
    <cellStyle name="Comma 2 18" xfId="8680"/>
    <cellStyle name="Comma 2 19" xfId="8999"/>
    <cellStyle name="Comma 2 2" xfId="549"/>
    <cellStyle name="Comma 2 2 2" xfId="2508"/>
    <cellStyle name="Comma 2 2 3" xfId="3812"/>
    <cellStyle name="Comma 2 20" xfId="9317"/>
    <cellStyle name="Comma 2 21" xfId="9632"/>
    <cellStyle name="Comma 2 22" xfId="9946"/>
    <cellStyle name="Comma 2 23" xfId="10260"/>
    <cellStyle name="Comma 2 24" xfId="10575"/>
    <cellStyle name="Comma 2 25" xfId="10894"/>
    <cellStyle name="Comma 2 26" xfId="11213"/>
    <cellStyle name="Comma 2 27" xfId="11526"/>
    <cellStyle name="Comma 2 28" xfId="11836"/>
    <cellStyle name="Comma 2 29" xfId="12147"/>
    <cellStyle name="Comma 2 3" xfId="960"/>
    <cellStyle name="Comma 2 3 2" xfId="4182"/>
    <cellStyle name="Comma 2 30" xfId="12603"/>
    <cellStyle name="Comma 2 4" xfId="1384"/>
    <cellStyle name="Comma 2 5" xfId="2314"/>
    <cellStyle name="Comma 2 5 2" xfId="4635"/>
    <cellStyle name="Comma 2 6" xfId="3157"/>
    <cellStyle name="Comma 2 6 2" xfId="4888"/>
    <cellStyle name="Comma 2 7" xfId="5202"/>
    <cellStyle name="Comma 2 8" xfId="5512"/>
    <cellStyle name="Comma 2 9" xfId="5827"/>
    <cellStyle name="Comma 2_TRT1" xfId="2862"/>
    <cellStyle name="Comma 20" xfId="8679"/>
    <cellStyle name="Comma 21" xfId="8998"/>
    <cellStyle name="Comma 22" xfId="9316"/>
    <cellStyle name="Comma 23" xfId="9631"/>
    <cellStyle name="Comma 24" xfId="9945"/>
    <cellStyle name="Comma 25" xfId="10259"/>
    <cellStyle name="Comma 26" xfId="10574"/>
    <cellStyle name="Comma 27" xfId="10893"/>
    <cellStyle name="Comma 28" xfId="11212"/>
    <cellStyle name="Comma 29" xfId="11525"/>
    <cellStyle name="Comma 3" xfId="150"/>
    <cellStyle name="Comma 3 10" xfId="6144"/>
    <cellStyle name="Comma 3 11" xfId="6462"/>
    <cellStyle name="Comma 3 12" xfId="6779"/>
    <cellStyle name="Comma 3 13" xfId="7097"/>
    <cellStyle name="Comma 3 14" xfId="7408"/>
    <cellStyle name="Comma 3 15" xfId="7723"/>
    <cellStyle name="Comma 3 16" xfId="8042"/>
    <cellStyle name="Comma 3 17" xfId="8362"/>
    <cellStyle name="Comma 3 18" xfId="8681"/>
    <cellStyle name="Comma 3 19" xfId="9000"/>
    <cellStyle name="Comma 3 2" xfId="550"/>
    <cellStyle name="Comma 3 2 2" xfId="2509"/>
    <cellStyle name="Comma 3 2 3" xfId="3813"/>
    <cellStyle name="Comma 3 20" xfId="9318"/>
    <cellStyle name="Comma 3 21" xfId="9633"/>
    <cellStyle name="Comma 3 22" xfId="9947"/>
    <cellStyle name="Comma 3 23" xfId="10261"/>
    <cellStyle name="Comma 3 24" xfId="10576"/>
    <cellStyle name="Comma 3 25" xfId="10895"/>
    <cellStyle name="Comma 3 26" xfId="11214"/>
    <cellStyle name="Comma 3 27" xfId="11527"/>
    <cellStyle name="Comma 3 28" xfId="11837"/>
    <cellStyle name="Comma 3 29" xfId="12148"/>
    <cellStyle name="Comma 3 3" xfId="961"/>
    <cellStyle name="Comma 3 3 2" xfId="4183"/>
    <cellStyle name="Comma 3 30" xfId="12604"/>
    <cellStyle name="Comma 3 4" xfId="1385"/>
    <cellStyle name="Comma 3 5" xfId="2315"/>
    <cellStyle name="Comma 3 5 2" xfId="4636"/>
    <cellStyle name="Comma 3 6" xfId="3156"/>
    <cellStyle name="Comma 3 6 2" xfId="4889"/>
    <cellStyle name="Comma 3 7" xfId="5203"/>
    <cellStyle name="Comma 3 8" xfId="5513"/>
    <cellStyle name="Comma 3 9" xfId="5828"/>
    <cellStyle name="Comma 3_TRT1" xfId="2863"/>
    <cellStyle name="Comma 30" xfId="11835"/>
    <cellStyle name="Comma 31" xfId="12146"/>
    <cellStyle name="Comma 32" xfId="3672"/>
    <cellStyle name="Comma 33" xfId="3920"/>
    <cellStyle name="Comma 34" xfId="12470"/>
    <cellStyle name="Comma 35" xfId="12472"/>
    <cellStyle name="Comma 36" xfId="12602"/>
    <cellStyle name="Comma 37" xfId="12782"/>
    <cellStyle name="Comma 4" xfId="548"/>
    <cellStyle name="Comma 4 2" xfId="3811"/>
    <cellStyle name="Comma 5" xfId="770"/>
    <cellStyle name="Comma 5 2" xfId="4181"/>
    <cellStyle name="Comma 6" xfId="959"/>
    <cellStyle name="Comma 6 2" xfId="4404"/>
    <cellStyle name="Comma 7" xfId="940"/>
    <cellStyle name="Comma 7 2" xfId="4634"/>
    <cellStyle name="Comma 8" xfId="1771"/>
    <cellStyle name="Comma 9" xfId="2313"/>
    <cellStyle name="Comma 9 2" xfId="5201"/>
    <cellStyle name="Comma_Agenda" xfId="151"/>
    <cellStyle name="Comma0" xfId="152"/>
    <cellStyle name="Comma0 10" xfId="6145"/>
    <cellStyle name="Comma0 11" xfId="6463"/>
    <cellStyle name="Comma0 12" xfId="6780"/>
    <cellStyle name="Comma0 13" xfId="7098"/>
    <cellStyle name="Comma0 14" xfId="7409"/>
    <cellStyle name="Comma0 15" xfId="7724"/>
    <cellStyle name="Comma0 16" xfId="8043"/>
    <cellStyle name="Comma0 17" xfId="8363"/>
    <cellStyle name="Comma0 18" xfId="8682"/>
    <cellStyle name="Comma0 19" xfId="9001"/>
    <cellStyle name="Comma0 2" xfId="551"/>
    <cellStyle name="Comma0 2 2" xfId="3814"/>
    <cellStyle name="Comma0 20" xfId="9319"/>
    <cellStyle name="Comma0 21" xfId="9634"/>
    <cellStyle name="Comma0 22" xfId="9948"/>
    <cellStyle name="Comma0 23" xfId="10262"/>
    <cellStyle name="Comma0 24" xfId="10577"/>
    <cellStyle name="Comma0 25" xfId="10896"/>
    <cellStyle name="Comma0 26" xfId="11215"/>
    <cellStyle name="Comma0 27" xfId="11528"/>
    <cellStyle name="Comma0 28" xfId="11838"/>
    <cellStyle name="Comma0 29" xfId="12149"/>
    <cellStyle name="Comma0 3" xfId="962"/>
    <cellStyle name="Comma0 3 2" xfId="4184"/>
    <cellStyle name="Comma0 4" xfId="1772"/>
    <cellStyle name="Comma0 5" xfId="2316"/>
    <cellStyle name="Comma0 5 2" xfId="4637"/>
    <cellStyle name="Comma0 6" xfId="3155"/>
    <cellStyle name="Comma0 6 2" xfId="4890"/>
    <cellStyle name="Comma0 7" xfId="5204"/>
    <cellStyle name="Comma0 8" xfId="5514"/>
    <cellStyle name="Comma0 9" xfId="5829"/>
    <cellStyle name="Comma0_TRT1" xfId="2864"/>
    <cellStyle name="Currency [0]_Auxiliar" xfId="153"/>
    <cellStyle name="Currency_Auxiliar" xfId="154"/>
    <cellStyle name="Currency0" xfId="155"/>
    <cellStyle name="Currency0 10" xfId="6146"/>
    <cellStyle name="Currency0 11" xfId="6464"/>
    <cellStyle name="Currency0 12" xfId="6781"/>
    <cellStyle name="Currency0 13" xfId="7099"/>
    <cellStyle name="Currency0 14" xfId="7410"/>
    <cellStyle name="Currency0 15" xfId="7725"/>
    <cellStyle name="Currency0 16" xfId="8044"/>
    <cellStyle name="Currency0 17" xfId="8364"/>
    <cellStyle name="Currency0 18" xfId="8683"/>
    <cellStyle name="Currency0 19" xfId="9002"/>
    <cellStyle name="Currency0 2" xfId="552"/>
    <cellStyle name="Currency0 2 2" xfId="3815"/>
    <cellStyle name="Currency0 20" xfId="9320"/>
    <cellStyle name="Currency0 21" xfId="9635"/>
    <cellStyle name="Currency0 22" xfId="9949"/>
    <cellStyle name="Currency0 23" xfId="10263"/>
    <cellStyle name="Currency0 24" xfId="10578"/>
    <cellStyle name="Currency0 25" xfId="10897"/>
    <cellStyle name="Currency0 26" xfId="11216"/>
    <cellStyle name="Currency0 27" xfId="11529"/>
    <cellStyle name="Currency0 28" xfId="11839"/>
    <cellStyle name="Currency0 29" xfId="12150"/>
    <cellStyle name="Currency0 3" xfId="963"/>
    <cellStyle name="Currency0 3 2" xfId="4185"/>
    <cellStyle name="Currency0 30" xfId="12605"/>
    <cellStyle name="Currency0 4" xfId="1773"/>
    <cellStyle name="Currency0 5" xfId="2317"/>
    <cellStyle name="Currency0 5 2" xfId="4638"/>
    <cellStyle name="Currency0 6" xfId="3154"/>
    <cellStyle name="Currency0 6 2" xfId="4891"/>
    <cellStyle name="Currency0 7" xfId="5205"/>
    <cellStyle name="Currency0 8" xfId="5515"/>
    <cellStyle name="Currency0 9" xfId="5830"/>
    <cellStyle name="Currency0_TRT1" xfId="2865"/>
    <cellStyle name="Data" xfId="156"/>
    <cellStyle name="Data 10" xfId="6159"/>
    <cellStyle name="Data 11" xfId="6477"/>
    <cellStyle name="Data 12" xfId="6794"/>
    <cellStyle name="Data 13" xfId="7112"/>
    <cellStyle name="Data 14" xfId="7423"/>
    <cellStyle name="Data 15" xfId="7738"/>
    <cellStyle name="Data 16" xfId="8057"/>
    <cellStyle name="Data 17" xfId="8377"/>
    <cellStyle name="Data 18" xfId="8696"/>
    <cellStyle name="Data 19" xfId="9015"/>
    <cellStyle name="Data 2" xfId="553"/>
    <cellStyle name="Data 2 2" xfId="3828"/>
    <cellStyle name="Data 20" xfId="9329"/>
    <cellStyle name="Data 21" xfId="9648"/>
    <cellStyle name="Data 22" xfId="9958"/>
    <cellStyle name="Data 23" xfId="10276"/>
    <cellStyle name="Data 24" xfId="10591"/>
    <cellStyle name="Data 25" xfId="10910"/>
    <cellStyle name="Data 26" xfId="11225"/>
    <cellStyle name="Data 27" xfId="11538"/>
    <cellStyle name="Data 28" xfId="11852"/>
    <cellStyle name="Data 29" xfId="12163"/>
    <cellStyle name="Data 3" xfId="964"/>
    <cellStyle name="Data 3 2" xfId="4198"/>
    <cellStyle name="Data 4" xfId="1786"/>
    <cellStyle name="Data 5" xfId="2318"/>
    <cellStyle name="Data 5 2" xfId="4647"/>
    <cellStyle name="Data 6" xfId="3153"/>
    <cellStyle name="Data 6 2" xfId="4904"/>
    <cellStyle name="Data 7" xfId="5214"/>
    <cellStyle name="Data 8" xfId="5528"/>
    <cellStyle name="Data 9" xfId="5843"/>
    <cellStyle name="Data_TRT1" xfId="2866"/>
    <cellStyle name="Date" xfId="157"/>
    <cellStyle name="Date 10" xfId="6160"/>
    <cellStyle name="Date 11" xfId="6478"/>
    <cellStyle name="Date 12" xfId="6795"/>
    <cellStyle name="Date 13" xfId="7113"/>
    <cellStyle name="Date 14" xfId="7424"/>
    <cellStyle name="Date 15" xfId="7739"/>
    <cellStyle name="Date 16" xfId="8058"/>
    <cellStyle name="Date 17" xfId="8378"/>
    <cellStyle name="Date 18" xfId="8697"/>
    <cellStyle name="Date 19" xfId="9016"/>
    <cellStyle name="Date 2" xfId="554"/>
    <cellStyle name="Date 2 2" xfId="3829"/>
    <cellStyle name="Date 20" xfId="9330"/>
    <cellStyle name="Date 21" xfId="9649"/>
    <cellStyle name="Date 22" xfId="9959"/>
    <cellStyle name="Date 23" xfId="10277"/>
    <cellStyle name="Date 24" xfId="10592"/>
    <cellStyle name="Date 25" xfId="10911"/>
    <cellStyle name="Date 26" xfId="11226"/>
    <cellStyle name="Date 27" xfId="11539"/>
    <cellStyle name="Date 28" xfId="11853"/>
    <cellStyle name="Date 29" xfId="12164"/>
    <cellStyle name="Date 3" xfId="965"/>
    <cellStyle name="Date 3 2" xfId="4199"/>
    <cellStyle name="Date 4" xfId="1787"/>
    <cellStyle name="Date 5" xfId="2319"/>
    <cellStyle name="Date 5 2" xfId="4648"/>
    <cellStyle name="Date 6" xfId="3152"/>
    <cellStyle name="Date 6 2" xfId="4905"/>
    <cellStyle name="Date 7" xfId="5215"/>
    <cellStyle name="Date 8" xfId="5529"/>
    <cellStyle name="Date 9" xfId="5844"/>
    <cellStyle name="Date_TRT1" xfId="2867"/>
    <cellStyle name="Decimal 0, derecha" xfId="158"/>
    <cellStyle name="Decimal 0, derecha 10" xfId="6161"/>
    <cellStyle name="Decimal 0, derecha 11" xfId="6479"/>
    <cellStyle name="Decimal 0, derecha 12" xfId="6796"/>
    <cellStyle name="Decimal 0, derecha 13" xfId="7114"/>
    <cellStyle name="Decimal 0, derecha 14" xfId="7425"/>
    <cellStyle name="Decimal 0, derecha 15" xfId="7740"/>
    <cellStyle name="Decimal 0, derecha 16" xfId="8059"/>
    <cellStyle name="Decimal 0, derecha 17" xfId="8379"/>
    <cellStyle name="Decimal 0, derecha 18" xfId="8698"/>
    <cellStyle name="Decimal 0, derecha 19" xfId="9017"/>
    <cellStyle name="Decimal 0, derecha 2" xfId="555"/>
    <cellStyle name="Decimal 0, derecha 2 2" xfId="3830"/>
    <cellStyle name="Decimal 0, derecha 20" xfId="9331"/>
    <cellStyle name="Decimal 0, derecha 21" xfId="9650"/>
    <cellStyle name="Decimal 0, derecha 22" xfId="9960"/>
    <cellStyle name="Decimal 0, derecha 23" xfId="10278"/>
    <cellStyle name="Decimal 0, derecha 24" xfId="10593"/>
    <cellStyle name="Decimal 0, derecha 25" xfId="10912"/>
    <cellStyle name="Decimal 0, derecha 26" xfId="11227"/>
    <cellStyle name="Decimal 0, derecha 27" xfId="11540"/>
    <cellStyle name="Decimal 0, derecha 28" xfId="11854"/>
    <cellStyle name="Decimal 0, derecha 29" xfId="12165"/>
    <cellStyle name="Decimal 0, derecha 3" xfId="1788"/>
    <cellStyle name="Decimal 0, derecha 4" xfId="2320"/>
    <cellStyle name="Decimal 0, derecha 4 2" xfId="4417"/>
    <cellStyle name="Decimal 0, derecha 5" xfId="3151"/>
    <cellStyle name="Decimal 0, derecha 5 2" xfId="4649"/>
    <cellStyle name="Decimal 0, derecha 6" xfId="4906"/>
    <cellStyle name="Decimal 0, derecha 7" xfId="5216"/>
    <cellStyle name="Decimal 0, derecha 8" xfId="5530"/>
    <cellStyle name="Decimal 0, derecha 9" xfId="5845"/>
    <cellStyle name="Decimal 0, derecha_TRT1" xfId="2868"/>
    <cellStyle name="Decimal 2, derecha" xfId="159"/>
    <cellStyle name="Decimal 2, derecha 10" xfId="6162"/>
    <cellStyle name="Decimal 2, derecha 11" xfId="6480"/>
    <cellStyle name="Decimal 2, derecha 12" xfId="6797"/>
    <cellStyle name="Decimal 2, derecha 13" xfId="7115"/>
    <cellStyle name="Decimal 2, derecha 14" xfId="7426"/>
    <cellStyle name="Decimal 2, derecha 15" xfId="7741"/>
    <cellStyle name="Decimal 2, derecha 16" xfId="8060"/>
    <cellStyle name="Decimal 2, derecha 17" xfId="8380"/>
    <cellStyle name="Decimal 2, derecha 18" xfId="8699"/>
    <cellStyle name="Decimal 2, derecha 19" xfId="9018"/>
    <cellStyle name="Decimal 2, derecha 2" xfId="556"/>
    <cellStyle name="Decimal 2, derecha 2 2" xfId="3831"/>
    <cellStyle name="Decimal 2, derecha 20" xfId="9332"/>
    <cellStyle name="Decimal 2, derecha 21" xfId="9651"/>
    <cellStyle name="Decimal 2, derecha 22" xfId="9961"/>
    <cellStyle name="Decimal 2, derecha 23" xfId="10279"/>
    <cellStyle name="Decimal 2, derecha 24" xfId="10594"/>
    <cellStyle name="Decimal 2, derecha 25" xfId="10913"/>
    <cellStyle name="Decimal 2, derecha 26" xfId="11228"/>
    <cellStyle name="Decimal 2, derecha 27" xfId="11541"/>
    <cellStyle name="Decimal 2, derecha 28" xfId="11855"/>
    <cellStyle name="Decimal 2, derecha 29" xfId="12166"/>
    <cellStyle name="Decimal 2, derecha 3" xfId="1789"/>
    <cellStyle name="Decimal 2, derecha 30" xfId="12621"/>
    <cellStyle name="Decimal 2, derecha 4" xfId="2321"/>
    <cellStyle name="Decimal 2, derecha 4 2" xfId="4418"/>
    <cellStyle name="Decimal 2, derecha 5" xfId="3150"/>
    <cellStyle name="Decimal 2, derecha 5 2" xfId="4650"/>
    <cellStyle name="Decimal 2, derecha 6" xfId="4907"/>
    <cellStyle name="Decimal 2, derecha 7" xfId="5217"/>
    <cellStyle name="Decimal 2, derecha 8" xfId="5531"/>
    <cellStyle name="Decimal 2, derecha 9" xfId="5846"/>
    <cellStyle name="Decimal 2, derecha_TRT1" xfId="2869"/>
    <cellStyle name="Ênfase1" xfId="399" builtinId="29" customBuiltin="1"/>
    <cellStyle name="Ênfase1 2" xfId="160"/>
    <cellStyle name="Ênfase1 2 10" xfId="6039"/>
    <cellStyle name="Ênfase1 2 11" xfId="6358"/>
    <cellStyle name="Ênfase1 2 12" xfId="6675"/>
    <cellStyle name="Ênfase1 2 13" xfId="6992"/>
    <cellStyle name="Ênfase1 2 14" xfId="7303"/>
    <cellStyle name="Ênfase1 2 15" xfId="7618"/>
    <cellStyle name="Ênfase1 2 16" xfId="7937"/>
    <cellStyle name="Ênfase1 2 17" xfId="8257"/>
    <cellStyle name="Ênfase1 2 18" xfId="8576"/>
    <cellStyle name="Ênfase1 2 19" xfId="8895"/>
    <cellStyle name="Ênfase1 2 2" xfId="161"/>
    <cellStyle name="Ênfase1 2 2 10" xfId="6359"/>
    <cellStyle name="Ênfase1 2 2 11" xfId="6676"/>
    <cellStyle name="Ênfase1 2 2 12" xfId="6993"/>
    <cellStyle name="Ênfase1 2 2 13" xfId="7304"/>
    <cellStyle name="Ênfase1 2 2 14" xfId="7619"/>
    <cellStyle name="Ênfase1 2 2 15" xfId="7938"/>
    <cellStyle name="Ênfase1 2 2 16" xfId="8258"/>
    <cellStyle name="Ênfase1 2 2 17" xfId="8577"/>
    <cellStyle name="Ênfase1 2 2 18" xfId="8896"/>
    <cellStyle name="Ênfase1 2 2 19" xfId="9215"/>
    <cellStyle name="Ênfase1 2 2 2" xfId="558"/>
    <cellStyle name="Ênfase1 2 2 2 2" xfId="4024"/>
    <cellStyle name="Ênfase1 2 2 20" xfId="9529"/>
    <cellStyle name="Ênfase1 2 2 21" xfId="9844"/>
    <cellStyle name="Ênfase1 2 2 22" xfId="10157"/>
    <cellStyle name="Ênfase1 2 2 23" xfId="10472"/>
    <cellStyle name="Ênfase1 2 2 24" xfId="10791"/>
    <cellStyle name="Ênfase1 2 2 25" xfId="11111"/>
    <cellStyle name="Ênfase1 2 2 26" xfId="11424"/>
    <cellStyle name="Ênfase1 2 2 27" xfId="11733"/>
    <cellStyle name="Ênfase1 2 2 28" xfId="12048"/>
    <cellStyle name="Ênfase1 2 2 29" xfId="12334"/>
    <cellStyle name="Ênfase1 2 2 3" xfId="1532"/>
    <cellStyle name="Ênfase1 2 2 3 2" xfId="4372"/>
    <cellStyle name="Ênfase1 2 2 30" xfId="12753"/>
    <cellStyle name="Ênfase1 2 2 4" xfId="1924"/>
    <cellStyle name="Ênfase1 2 2 5" xfId="2166"/>
    <cellStyle name="Ênfase1 2 2 5 2" xfId="4791"/>
    <cellStyle name="Ênfase1 2 2 6" xfId="5100"/>
    <cellStyle name="Ênfase1 2 2 7" xfId="5410"/>
    <cellStyle name="Ênfase1 2 2 8" xfId="5725"/>
    <cellStyle name="Ênfase1 2 2 9" xfId="6040"/>
    <cellStyle name="Ênfase1 2 2_TRT1" xfId="2870"/>
    <cellStyle name="Ênfase1 2 20" xfId="9214"/>
    <cellStyle name="Ênfase1 2 21" xfId="9528"/>
    <cellStyle name="Ênfase1 2 22" xfId="9843"/>
    <cellStyle name="Ênfase1 2 23" xfId="10156"/>
    <cellStyle name="Ênfase1 2 24" xfId="10471"/>
    <cellStyle name="Ênfase1 2 25" xfId="10790"/>
    <cellStyle name="Ênfase1 2 26" xfId="11110"/>
    <cellStyle name="Ênfase1 2 27" xfId="11423"/>
    <cellStyle name="Ênfase1 2 28" xfId="11732"/>
    <cellStyle name="Ênfase1 2 29" xfId="12047"/>
    <cellStyle name="Ênfase1 2 3" xfId="557"/>
    <cellStyle name="Ênfase1 2 3 2" xfId="4023"/>
    <cellStyle name="Ênfase1 2 30" xfId="12333"/>
    <cellStyle name="Ênfase1 2 31" xfId="12752"/>
    <cellStyle name="Ênfase1 2 4" xfId="1531"/>
    <cellStyle name="Ênfase1 2 4 2" xfId="4371"/>
    <cellStyle name="Ênfase1 2 5" xfId="1923"/>
    <cellStyle name="Ênfase1 2 6" xfId="2165"/>
    <cellStyle name="Ênfase1 2 6 2" xfId="4790"/>
    <cellStyle name="Ênfase1 2 7" xfId="5099"/>
    <cellStyle name="Ênfase1 2 8" xfId="5409"/>
    <cellStyle name="Ênfase1 2 9" xfId="5724"/>
    <cellStyle name="Ênfase1 2_05_Impactos_Demais PLs_2013_Dados CNJ de jul-12" xfId="162"/>
    <cellStyle name="Ênfase1 3" xfId="163"/>
    <cellStyle name="Ênfase1 3 10" xfId="6360"/>
    <cellStyle name="Ênfase1 3 11" xfId="6677"/>
    <cellStyle name="Ênfase1 3 12" xfId="6994"/>
    <cellStyle name="Ênfase1 3 13" xfId="7305"/>
    <cellStyle name="Ênfase1 3 14" xfId="7620"/>
    <cellStyle name="Ênfase1 3 15" xfId="7939"/>
    <cellStyle name="Ênfase1 3 16" xfId="8259"/>
    <cellStyle name="Ênfase1 3 17" xfId="8578"/>
    <cellStyle name="Ênfase1 3 18" xfId="8897"/>
    <cellStyle name="Ênfase1 3 19" xfId="9216"/>
    <cellStyle name="Ênfase1 3 2" xfId="559"/>
    <cellStyle name="Ênfase1 3 2 2" xfId="4025"/>
    <cellStyle name="Ênfase1 3 20" xfId="9530"/>
    <cellStyle name="Ênfase1 3 21" xfId="9845"/>
    <cellStyle name="Ênfase1 3 22" xfId="10158"/>
    <cellStyle name="Ênfase1 3 23" xfId="10473"/>
    <cellStyle name="Ênfase1 3 24" xfId="10792"/>
    <cellStyle name="Ênfase1 3 25" xfId="11112"/>
    <cellStyle name="Ênfase1 3 26" xfId="11425"/>
    <cellStyle name="Ênfase1 3 27" xfId="11734"/>
    <cellStyle name="Ênfase1 3 28" xfId="12049"/>
    <cellStyle name="Ênfase1 3 29" xfId="12335"/>
    <cellStyle name="Ênfase1 3 3" xfId="1533"/>
    <cellStyle name="Ênfase1 3 3 2" xfId="4373"/>
    <cellStyle name="Ênfase1 3 30" xfId="12754"/>
    <cellStyle name="Ênfase1 3 4" xfId="1925"/>
    <cellStyle name="Ênfase1 3 5" xfId="2167"/>
    <cellStyle name="Ênfase1 3 5 2" xfId="4792"/>
    <cellStyle name="Ênfase1 3 6" xfId="5101"/>
    <cellStyle name="Ênfase1 3 7" xfId="5411"/>
    <cellStyle name="Ênfase1 3 8" xfId="5726"/>
    <cellStyle name="Ênfase1 3 9" xfId="6041"/>
    <cellStyle name="Ênfase1 3_TRT1" xfId="2871"/>
    <cellStyle name="Ênfase1 4" xfId="164"/>
    <cellStyle name="Ênfase1 4 10" xfId="6361"/>
    <cellStyle name="Ênfase1 4 11" xfId="6678"/>
    <cellStyle name="Ênfase1 4 12" xfId="6995"/>
    <cellStyle name="Ênfase1 4 13" xfId="7306"/>
    <cellStyle name="Ênfase1 4 14" xfId="7621"/>
    <cellStyle name="Ênfase1 4 15" xfId="7940"/>
    <cellStyle name="Ênfase1 4 16" xfId="8260"/>
    <cellStyle name="Ênfase1 4 17" xfId="8579"/>
    <cellStyle name="Ênfase1 4 18" xfId="8898"/>
    <cellStyle name="Ênfase1 4 19" xfId="9217"/>
    <cellStyle name="Ênfase1 4 2" xfId="560"/>
    <cellStyle name="Ênfase1 4 2 2" xfId="4026"/>
    <cellStyle name="Ênfase1 4 20" xfId="9531"/>
    <cellStyle name="Ênfase1 4 21" xfId="9846"/>
    <cellStyle name="Ênfase1 4 22" xfId="10159"/>
    <cellStyle name="Ênfase1 4 23" xfId="10474"/>
    <cellStyle name="Ênfase1 4 24" xfId="10793"/>
    <cellStyle name="Ênfase1 4 25" xfId="11113"/>
    <cellStyle name="Ênfase1 4 26" xfId="11426"/>
    <cellStyle name="Ênfase1 4 27" xfId="11735"/>
    <cellStyle name="Ênfase1 4 28" xfId="12050"/>
    <cellStyle name="Ênfase1 4 29" xfId="12336"/>
    <cellStyle name="Ênfase1 4 3" xfId="1534"/>
    <cellStyle name="Ênfase1 4 3 2" xfId="4374"/>
    <cellStyle name="Ênfase1 4 30" xfId="12755"/>
    <cellStyle name="Ênfase1 4 4" xfId="1926"/>
    <cellStyle name="Ênfase1 4 5" xfId="2168"/>
    <cellStyle name="Ênfase1 4 5 2" xfId="4793"/>
    <cellStyle name="Ênfase1 4 6" xfId="5102"/>
    <cellStyle name="Ênfase1 4 7" xfId="5412"/>
    <cellStyle name="Ênfase1 4 8" xfId="5727"/>
    <cellStyle name="Ênfase1 4 9" xfId="6042"/>
    <cellStyle name="Ênfase1 4_TRT1" xfId="2872"/>
    <cellStyle name="Ênfase1 5" xfId="795"/>
    <cellStyle name="Ênfase1 6" xfId="814"/>
    <cellStyle name="Ênfase1 7" xfId="12751"/>
    <cellStyle name="Ênfase2" xfId="403" builtinId="33" customBuiltin="1"/>
    <cellStyle name="Ênfase2 2" xfId="165"/>
    <cellStyle name="Ênfase2 2 10" xfId="6043"/>
    <cellStyle name="Ênfase2 2 11" xfId="6362"/>
    <cellStyle name="Ênfase2 2 12" xfId="6679"/>
    <cellStyle name="Ênfase2 2 13" xfId="6996"/>
    <cellStyle name="Ênfase2 2 14" xfId="7307"/>
    <cellStyle name="Ênfase2 2 15" xfId="7622"/>
    <cellStyle name="Ênfase2 2 16" xfId="7941"/>
    <cellStyle name="Ênfase2 2 17" xfId="8261"/>
    <cellStyle name="Ênfase2 2 18" xfId="8580"/>
    <cellStyle name="Ênfase2 2 19" xfId="8899"/>
    <cellStyle name="Ênfase2 2 2" xfId="166"/>
    <cellStyle name="Ênfase2 2 2 10" xfId="6363"/>
    <cellStyle name="Ênfase2 2 2 11" xfId="6680"/>
    <cellStyle name="Ênfase2 2 2 12" xfId="6997"/>
    <cellStyle name="Ênfase2 2 2 13" xfId="7308"/>
    <cellStyle name="Ênfase2 2 2 14" xfId="7623"/>
    <cellStyle name="Ênfase2 2 2 15" xfId="7942"/>
    <cellStyle name="Ênfase2 2 2 16" xfId="8262"/>
    <cellStyle name="Ênfase2 2 2 17" xfId="8581"/>
    <cellStyle name="Ênfase2 2 2 18" xfId="8900"/>
    <cellStyle name="Ênfase2 2 2 19" xfId="9219"/>
    <cellStyle name="Ênfase2 2 2 2" xfId="562"/>
    <cellStyle name="Ênfase2 2 2 2 2" xfId="4028"/>
    <cellStyle name="Ênfase2 2 2 20" xfId="9533"/>
    <cellStyle name="Ênfase2 2 2 21" xfId="9848"/>
    <cellStyle name="Ênfase2 2 2 22" xfId="10161"/>
    <cellStyle name="Ênfase2 2 2 23" xfId="10476"/>
    <cellStyle name="Ênfase2 2 2 24" xfId="10795"/>
    <cellStyle name="Ênfase2 2 2 25" xfId="11115"/>
    <cellStyle name="Ênfase2 2 2 26" xfId="11428"/>
    <cellStyle name="Ênfase2 2 2 27" xfId="11737"/>
    <cellStyle name="Ênfase2 2 2 28" xfId="12052"/>
    <cellStyle name="Ênfase2 2 2 29" xfId="12338"/>
    <cellStyle name="Ênfase2 2 2 3" xfId="1536"/>
    <cellStyle name="Ênfase2 2 2 3 2" xfId="4376"/>
    <cellStyle name="Ênfase2 2 2 30" xfId="12758"/>
    <cellStyle name="Ênfase2 2 2 4" xfId="1928"/>
    <cellStyle name="Ênfase2 2 2 5" xfId="2170"/>
    <cellStyle name="Ênfase2 2 2 5 2" xfId="4795"/>
    <cellStyle name="Ênfase2 2 2 6" xfId="5104"/>
    <cellStyle name="Ênfase2 2 2 7" xfId="5414"/>
    <cellStyle name="Ênfase2 2 2 8" xfId="5729"/>
    <cellStyle name="Ênfase2 2 2 9" xfId="6044"/>
    <cellStyle name="Ênfase2 2 2_TRT1" xfId="2873"/>
    <cellStyle name="Ênfase2 2 20" xfId="9218"/>
    <cellStyle name="Ênfase2 2 21" xfId="9532"/>
    <cellStyle name="Ênfase2 2 22" xfId="9847"/>
    <cellStyle name="Ênfase2 2 23" xfId="10160"/>
    <cellStyle name="Ênfase2 2 24" xfId="10475"/>
    <cellStyle name="Ênfase2 2 25" xfId="10794"/>
    <cellStyle name="Ênfase2 2 26" xfId="11114"/>
    <cellStyle name="Ênfase2 2 27" xfId="11427"/>
    <cellStyle name="Ênfase2 2 28" xfId="11736"/>
    <cellStyle name="Ênfase2 2 29" xfId="12051"/>
    <cellStyle name="Ênfase2 2 3" xfId="561"/>
    <cellStyle name="Ênfase2 2 3 2" xfId="4027"/>
    <cellStyle name="Ênfase2 2 30" xfId="12337"/>
    <cellStyle name="Ênfase2 2 31" xfId="12757"/>
    <cellStyle name="Ênfase2 2 4" xfId="1535"/>
    <cellStyle name="Ênfase2 2 4 2" xfId="4375"/>
    <cellStyle name="Ênfase2 2 5" xfId="1927"/>
    <cellStyle name="Ênfase2 2 6" xfId="2169"/>
    <cellStyle name="Ênfase2 2 6 2" xfId="4794"/>
    <cellStyle name="Ênfase2 2 7" xfId="5103"/>
    <cellStyle name="Ênfase2 2 8" xfId="5413"/>
    <cellStyle name="Ênfase2 2 9" xfId="5728"/>
    <cellStyle name="Ênfase2 2_05_Impactos_Demais PLs_2013_Dados CNJ de jul-12" xfId="167"/>
    <cellStyle name="Ênfase2 3" xfId="168"/>
    <cellStyle name="Ênfase2 3 10" xfId="6364"/>
    <cellStyle name="Ênfase2 3 11" xfId="6681"/>
    <cellStyle name="Ênfase2 3 12" xfId="6998"/>
    <cellStyle name="Ênfase2 3 13" xfId="7309"/>
    <cellStyle name="Ênfase2 3 14" xfId="7624"/>
    <cellStyle name="Ênfase2 3 15" xfId="7943"/>
    <cellStyle name="Ênfase2 3 16" xfId="8263"/>
    <cellStyle name="Ênfase2 3 17" xfId="8582"/>
    <cellStyle name="Ênfase2 3 18" xfId="8901"/>
    <cellStyle name="Ênfase2 3 19" xfId="9220"/>
    <cellStyle name="Ênfase2 3 2" xfId="563"/>
    <cellStyle name="Ênfase2 3 2 2" xfId="4029"/>
    <cellStyle name="Ênfase2 3 20" xfId="9534"/>
    <cellStyle name="Ênfase2 3 21" xfId="9849"/>
    <cellStyle name="Ênfase2 3 22" xfId="10162"/>
    <cellStyle name="Ênfase2 3 23" xfId="10477"/>
    <cellStyle name="Ênfase2 3 24" xfId="10796"/>
    <cellStyle name="Ênfase2 3 25" xfId="11116"/>
    <cellStyle name="Ênfase2 3 26" xfId="11429"/>
    <cellStyle name="Ênfase2 3 27" xfId="11738"/>
    <cellStyle name="Ênfase2 3 28" xfId="12053"/>
    <cellStyle name="Ênfase2 3 29" xfId="12339"/>
    <cellStyle name="Ênfase2 3 3" xfId="1537"/>
    <cellStyle name="Ênfase2 3 3 2" xfId="4377"/>
    <cellStyle name="Ênfase2 3 30" xfId="12759"/>
    <cellStyle name="Ênfase2 3 4" xfId="1929"/>
    <cellStyle name="Ênfase2 3 5" xfId="2171"/>
    <cellStyle name="Ênfase2 3 5 2" xfId="4796"/>
    <cellStyle name="Ênfase2 3 6" xfId="5105"/>
    <cellStyle name="Ênfase2 3 7" xfId="5415"/>
    <cellStyle name="Ênfase2 3 8" xfId="5730"/>
    <cellStyle name="Ênfase2 3 9" xfId="6045"/>
    <cellStyle name="Ênfase2 3_TRT1" xfId="2874"/>
    <cellStyle name="Ênfase2 4" xfId="169"/>
    <cellStyle name="Ênfase2 4 10" xfId="6365"/>
    <cellStyle name="Ênfase2 4 11" xfId="6682"/>
    <cellStyle name="Ênfase2 4 12" xfId="6999"/>
    <cellStyle name="Ênfase2 4 13" xfId="7310"/>
    <cellStyle name="Ênfase2 4 14" xfId="7625"/>
    <cellStyle name="Ênfase2 4 15" xfId="7944"/>
    <cellStyle name="Ênfase2 4 16" xfId="8264"/>
    <cellStyle name="Ênfase2 4 17" xfId="8583"/>
    <cellStyle name="Ênfase2 4 18" xfId="8902"/>
    <cellStyle name="Ênfase2 4 19" xfId="9221"/>
    <cellStyle name="Ênfase2 4 2" xfId="564"/>
    <cellStyle name="Ênfase2 4 2 2" xfId="4030"/>
    <cellStyle name="Ênfase2 4 20" xfId="9535"/>
    <cellStyle name="Ênfase2 4 21" xfId="9850"/>
    <cellStyle name="Ênfase2 4 22" xfId="10163"/>
    <cellStyle name="Ênfase2 4 23" xfId="10478"/>
    <cellStyle name="Ênfase2 4 24" xfId="10797"/>
    <cellStyle name="Ênfase2 4 25" xfId="11117"/>
    <cellStyle name="Ênfase2 4 26" xfId="11430"/>
    <cellStyle name="Ênfase2 4 27" xfId="11739"/>
    <cellStyle name="Ênfase2 4 28" xfId="12054"/>
    <cellStyle name="Ênfase2 4 29" xfId="12340"/>
    <cellStyle name="Ênfase2 4 3" xfId="1538"/>
    <cellStyle name="Ênfase2 4 3 2" xfId="4378"/>
    <cellStyle name="Ênfase2 4 30" xfId="12760"/>
    <cellStyle name="Ênfase2 4 4" xfId="1930"/>
    <cellStyle name="Ênfase2 4 5" xfId="2172"/>
    <cellStyle name="Ênfase2 4 5 2" xfId="4797"/>
    <cellStyle name="Ênfase2 4 6" xfId="5106"/>
    <cellStyle name="Ênfase2 4 7" xfId="5416"/>
    <cellStyle name="Ênfase2 4 8" xfId="5731"/>
    <cellStyle name="Ênfase2 4 9" xfId="6046"/>
    <cellStyle name="Ênfase2 4_TRT1" xfId="2875"/>
    <cellStyle name="Ênfase2 5" xfId="834"/>
    <cellStyle name="Ênfase2 6" xfId="875"/>
    <cellStyle name="Ênfase2 7" xfId="12756"/>
    <cellStyle name="Ênfase3" xfId="407" builtinId="37" customBuiltin="1"/>
    <cellStyle name="Ênfase3 2" xfId="170"/>
    <cellStyle name="Ênfase3 2 10" xfId="6047"/>
    <cellStyle name="Ênfase3 2 11" xfId="6366"/>
    <cellStyle name="Ênfase3 2 12" xfId="6683"/>
    <cellStyle name="Ênfase3 2 13" xfId="7000"/>
    <cellStyle name="Ênfase3 2 14" xfId="7311"/>
    <cellStyle name="Ênfase3 2 15" xfId="7626"/>
    <cellStyle name="Ênfase3 2 16" xfId="7945"/>
    <cellStyle name="Ênfase3 2 17" xfId="8265"/>
    <cellStyle name="Ênfase3 2 18" xfId="8584"/>
    <cellStyle name="Ênfase3 2 19" xfId="8903"/>
    <cellStyle name="Ênfase3 2 2" xfId="171"/>
    <cellStyle name="Ênfase3 2 2 10" xfId="6367"/>
    <cellStyle name="Ênfase3 2 2 11" xfId="6684"/>
    <cellStyle name="Ênfase3 2 2 12" xfId="7001"/>
    <cellStyle name="Ênfase3 2 2 13" xfId="7312"/>
    <cellStyle name="Ênfase3 2 2 14" xfId="7627"/>
    <cellStyle name="Ênfase3 2 2 15" xfId="7946"/>
    <cellStyle name="Ênfase3 2 2 16" xfId="8266"/>
    <cellStyle name="Ênfase3 2 2 17" xfId="8585"/>
    <cellStyle name="Ênfase3 2 2 18" xfId="8904"/>
    <cellStyle name="Ênfase3 2 2 19" xfId="9223"/>
    <cellStyle name="Ênfase3 2 2 2" xfId="566"/>
    <cellStyle name="Ênfase3 2 2 2 2" xfId="4032"/>
    <cellStyle name="Ênfase3 2 2 20" xfId="9537"/>
    <cellStyle name="Ênfase3 2 2 21" xfId="9852"/>
    <cellStyle name="Ênfase3 2 2 22" xfId="10165"/>
    <cellStyle name="Ênfase3 2 2 23" xfId="10480"/>
    <cellStyle name="Ênfase3 2 2 24" xfId="10799"/>
    <cellStyle name="Ênfase3 2 2 25" xfId="11119"/>
    <cellStyle name="Ênfase3 2 2 26" xfId="11432"/>
    <cellStyle name="Ênfase3 2 2 27" xfId="11741"/>
    <cellStyle name="Ênfase3 2 2 28" xfId="12056"/>
    <cellStyle name="Ênfase3 2 2 29" xfId="12342"/>
    <cellStyle name="Ênfase3 2 2 3" xfId="1540"/>
    <cellStyle name="Ênfase3 2 2 3 2" xfId="4380"/>
    <cellStyle name="Ênfase3 2 2 30" xfId="12763"/>
    <cellStyle name="Ênfase3 2 2 4" xfId="1932"/>
    <cellStyle name="Ênfase3 2 2 5" xfId="2174"/>
    <cellStyle name="Ênfase3 2 2 5 2" xfId="4799"/>
    <cellStyle name="Ênfase3 2 2 6" xfId="5108"/>
    <cellStyle name="Ênfase3 2 2 7" xfId="5418"/>
    <cellStyle name="Ênfase3 2 2 8" xfId="5733"/>
    <cellStyle name="Ênfase3 2 2 9" xfId="6048"/>
    <cellStyle name="Ênfase3 2 2_TRT1" xfId="2876"/>
    <cellStyle name="Ênfase3 2 20" xfId="9222"/>
    <cellStyle name="Ênfase3 2 21" xfId="9536"/>
    <cellStyle name="Ênfase3 2 22" xfId="9851"/>
    <cellStyle name="Ênfase3 2 23" xfId="10164"/>
    <cellStyle name="Ênfase3 2 24" xfId="10479"/>
    <cellStyle name="Ênfase3 2 25" xfId="10798"/>
    <cellStyle name="Ênfase3 2 26" xfId="11118"/>
    <cellStyle name="Ênfase3 2 27" xfId="11431"/>
    <cellStyle name="Ênfase3 2 28" xfId="11740"/>
    <cellStyle name="Ênfase3 2 29" xfId="12055"/>
    <cellStyle name="Ênfase3 2 3" xfId="565"/>
    <cellStyle name="Ênfase3 2 3 2" xfId="4031"/>
    <cellStyle name="Ênfase3 2 30" xfId="12341"/>
    <cellStyle name="Ênfase3 2 31" xfId="12762"/>
    <cellStyle name="Ênfase3 2 4" xfId="1539"/>
    <cellStyle name="Ênfase3 2 4 2" xfId="4379"/>
    <cellStyle name="Ênfase3 2 5" xfId="1931"/>
    <cellStyle name="Ênfase3 2 6" xfId="2173"/>
    <cellStyle name="Ênfase3 2 6 2" xfId="4798"/>
    <cellStyle name="Ênfase3 2 7" xfId="5107"/>
    <cellStyle name="Ênfase3 2 8" xfId="5417"/>
    <cellStyle name="Ênfase3 2 9" xfId="5732"/>
    <cellStyle name="Ênfase3 2_05_Impactos_Demais PLs_2013_Dados CNJ de jul-12" xfId="172"/>
    <cellStyle name="Ênfase3 3" xfId="173"/>
    <cellStyle name="Ênfase3 3 10" xfId="6368"/>
    <cellStyle name="Ênfase3 3 11" xfId="6685"/>
    <cellStyle name="Ênfase3 3 12" xfId="7002"/>
    <cellStyle name="Ênfase3 3 13" xfId="7313"/>
    <cellStyle name="Ênfase3 3 14" xfId="7628"/>
    <cellStyle name="Ênfase3 3 15" xfId="7947"/>
    <cellStyle name="Ênfase3 3 16" xfId="8267"/>
    <cellStyle name="Ênfase3 3 17" xfId="8586"/>
    <cellStyle name="Ênfase3 3 18" xfId="8905"/>
    <cellStyle name="Ênfase3 3 19" xfId="9224"/>
    <cellStyle name="Ênfase3 3 2" xfId="567"/>
    <cellStyle name="Ênfase3 3 2 2" xfId="4033"/>
    <cellStyle name="Ênfase3 3 20" xfId="9538"/>
    <cellStyle name="Ênfase3 3 21" xfId="9853"/>
    <cellStyle name="Ênfase3 3 22" xfId="10166"/>
    <cellStyle name="Ênfase3 3 23" xfId="10481"/>
    <cellStyle name="Ênfase3 3 24" xfId="10800"/>
    <cellStyle name="Ênfase3 3 25" xfId="11120"/>
    <cellStyle name="Ênfase3 3 26" xfId="11433"/>
    <cellStyle name="Ênfase3 3 27" xfId="11742"/>
    <cellStyle name="Ênfase3 3 28" xfId="12057"/>
    <cellStyle name="Ênfase3 3 29" xfId="12343"/>
    <cellStyle name="Ênfase3 3 3" xfId="1541"/>
    <cellStyle name="Ênfase3 3 3 2" xfId="4381"/>
    <cellStyle name="Ênfase3 3 30" xfId="12764"/>
    <cellStyle name="Ênfase3 3 4" xfId="1933"/>
    <cellStyle name="Ênfase3 3 5" xfId="2175"/>
    <cellStyle name="Ênfase3 3 5 2" xfId="4800"/>
    <cellStyle name="Ênfase3 3 6" xfId="5109"/>
    <cellStyle name="Ênfase3 3 7" xfId="5419"/>
    <cellStyle name="Ênfase3 3 8" xfId="5734"/>
    <cellStyle name="Ênfase3 3 9" xfId="6049"/>
    <cellStyle name="Ênfase3 3_TRT1" xfId="2877"/>
    <cellStyle name="Ênfase3 4" xfId="174"/>
    <cellStyle name="Ênfase3 4 10" xfId="6369"/>
    <cellStyle name="Ênfase3 4 11" xfId="6686"/>
    <cellStyle name="Ênfase3 4 12" xfId="7003"/>
    <cellStyle name="Ênfase3 4 13" xfId="7314"/>
    <cellStyle name="Ênfase3 4 14" xfId="7629"/>
    <cellStyle name="Ênfase3 4 15" xfId="7948"/>
    <cellStyle name="Ênfase3 4 16" xfId="8268"/>
    <cellStyle name="Ênfase3 4 17" xfId="8587"/>
    <cellStyle name="Ênfase3 4 18" xfId="8906"/>
    <cellStyle name="Ênfase3 4 19" xfId="9225"/>
    <cellStyle name="Ênfase3 4 2" xfId="568"/>
    <cellStyle name="Ênfase3 4 2 2" xfId="4034"/>
    <cellStyle name="Ênfase3 4 20" xfId="9539"/>
    <cellStyle name="Ênfase3 4 21" xfId="9854"/>
    <cellStyle name="Ênfase3 4 22" xfId="10167"/>
    <cellStyle name="Ênfase3 4 23" xfId="10482"/>
    <cellStyle name="Ênfase3 4 24" xfId="10801"/>
    <cellStyle name="Ênfase3 4 25" xfId="11121"/>
    <cellStyle name="Ênfase3 4 26" xfId="11434"/>
    <cellStyle name="Ênfase3 4 27" xfId="11743"/>
    <cellStyle name="Ênfase3 4 28" xfId="12058"/>
    <cellStyle name="Ênfase3 4 29" xfId="12344"/>
    <cellStyle name="Ênfase3 4 3" xfId="1542"/>
    <cellStyle name="Ênfase3 4 3 2" xfId="4382"/>
    <cellStyle name="Ênfase3 4 30" xfId="12765"/>
    <cellStyle name="Ênfase3 4 4" xfId="1934"/>
    <cellStyle name="Ênfase3 4 5" xfId="2176"/>
    <cellStyle name="Ênfase3 4 5 2" xfId="4801"/>
    <cellStyle name="Ênfase3 4 6" xfId="5110"/>
    <cellStyle name="Ênfase3 4 7" xfId="5420"/>
    <cellStyle name="Ênfase3 4 8" xfId="5735"/>
    <cellStyle name="Ênfase3 4 9" xfId="6050"/>
    <cellStyle name="Ênfase3 4_TRT1" xfId="2878"/>
    <cellStyle name="Ênfase3 5" xfId="796"/>
    <cellStyle name="Ênfase3 6" xfId="813"/>
    <cellStyle name="Ênfase3 7" xfId="12761"/>
    <cellStyle name="Ênfase4" xfId="411" builtinId="41" customBuiltin="1"/>
    <cellStyle name="Ênfase4 2" xfId="175"/>
    <cellStyle name="Ênfase4 2 10" xfId="6051"/>
    <cellStyle name="Ênfase4 2 11" xfId="6370"/>
    <cellStyle name="Ênfase4 2 12" xfId="6687"/>
    <cellStyle name="Ênfase4 2 13" xfId="7004"/>
    <cellStyle name="Ênfase4 2 14" xfId="7315"/>
    <cellStyle name="Ênfase4 2 15" xfId="7630"/>
    <cellStyle name="Ênfase4 2 16" xfId="7949"/>
    <cellStyle name="Ênfase4 2 17" xfId="8269"/>
    <cellStyle name="Ênfase4 2 18" xfId="8588"/>
    <cellStyle name="Ênfase4 2 19" xfId="8907"/>
    <cellStyle name="Ênfase4 2 2" xfId="176"/>
    <cellStyle name="Ênfase4 2 2 10" xfId="6371"/>
    <cellStyle name="Ênfase4 2 2 11" xfId="6688"/>
    <cellStyle name="Ênfase4 2 2 12" xfId="7005"/>
    <cellStyle name="Ênfase4 2 2 13" xfId="7316"/>
    <cellStyle name="Ênfase4 2 2 14" xfId="7631"/>
    <cellStyle name="Ênfase4 2 2 15" xfId="7950"/>
    <cellStyle name="Ênfase4 2 2 16" xfId="8270"/>
    <cellStyle name="Ênfase4 2 2 17" xfId="8589"/>
    <cellStyle name="Ênfase4 2 2 18" xfId="8908"/>
    <cellStyle name="Ênfase4 2 2 19" xfId="9227"/>
    <cellStyle name="Ênfase4 2 2 2" xfId="570"/>
    <cellStyle name="Ênfase4 2 2 2 2" xfId="4036"/>
    <cellStyle name="Ênfase4 2 2 20" xfId="9541"/>
    <cellStyle name="Ênfase4 2 2 21" xfId="9856"/>
    <cellStyle name="Ênfase4 2 2 22" xfId="10169"/>
    <cellStyle name="Ênfase4 2 2 23" xfId="10484"/>
    <cellStyle name="Ênfase4 2 2 24" xfId="10803"/>
    <cellStyle name="Ênfase4 2 2 25" xfId="11123"/>
    <cellStyle name="Ênfase4 2 2 26" xfId="11436"/>
    <cellStyle name="Ênfase4 2 2 27" xfId="11745"/>
    <cellStyle name="Ênfase4 2 2 28" xfId="12060"/>
    <cellStyle name="Ênfase4 2 2 29" xfId="12346"/>
    <cellStyle name="Ênfase4 2 2 3" xfId="1544"/>
    <cellStyle name="Ênfase4 2 2 3 2" xfId="4384"/>
    <cellStyle name="Ênfase4 2 2 30" xfId="12768"/>
    <cellStyle name="Ênfase4 2 2 4" xfId="1936"/>
    <cellStyle name="Ênfase4 2 2 5" xfId="2178"/>
    <cellStyle name="Ênfase4 2 2 5 2" xfId="4803"/>
    <cellStyle name="Ênfase4 2 2 6" xfId="5112"/>
    <cellStyle name="Ênfase4 2 2 7" xfId="5422"/>
    <cellStyle name="Ênfase4 2 2 8" xfId="5737"/>
    <cellStyle name="Ênfase4 2 2 9" xfId="6052"/>
    <cellStyle name="Ênfase4 2 2_TRT1" xfId="2879"/>
    <cellStyle name="Ênfase4 2 20" xfId="9226"/>
    <cellStyle name="Ênfase4 2 21" xfId="9540"/>
    <cellStyle name="Ênfase4 2 22" xfId="9855"/>
    <cellStyle name="Ênfase4 2 23" xfId="10168"/>
    <cellStyle name="Ênfase4 2 24" xfId="10483"/>
    <cellStyle name="Ênfase4 2 25" xfId="10802"/>
    <cellStyle name="Ênfase4 2 26" xfId="11122"/>
    <cellStyle name="Ênfase4 2 27" xfId="11435"/>
    <cellStyle name="Ênfase4 2 28" xfId="11744"/>
    <cellStyle name="Ênfase4 2 29" xfId="12059"/>
    <cellStyle name="Ênfase4 2 3" xfId="569"/>
    <cellStyle name="Ênfase4 2 3 2" xfId="4035"/>
    <cellStyle name="Ênfase4 2 30" xfId="12345"/>
    <cellStyle name="Ênfase4 2 31" xfId="12767"/>
    <cellStyle name="Ênfase4 2 4" xfId="1543"/>
    <cellStyle name="Ênfase4 2 4 2" xfId="4383"/>
    <cellStyle name="Ênfase4 2 5" xfId="1935"/>
    <cellStyle name="Ênfase4 2 6" xfId="2177"/>
    <cellStyle name="Ênfase4 2 6 2" xfId="4802"/>
    <cellStyle name="Ênfase4 2 7" xfId="5111"/>
    <cellStyle name="Ênfase4 2 8" xfId="5421"/>
    <cellStyle name="Ênfase4 2 9" xfId="5736"/>
    <cellStyle name="Ênfase4 2_05_Impactos_Demais PLs_2013_Dados CNJ de jul-12" xfId="177"/>
    <cellStyle name="Ênfase4 3" xfId="178"/>
    <cellStyle name="Ênfase4 3 10" xfId="6372"/>
    <cellStyle name="Ênfase4 3 11" xfId="6689"/>
    <cellStyle name="Ênfase4 3 12" xfId="7006"/>
    <cellStyle name="Ênfase4 3 13" xfId="7317"/>
    <cellStyle name="Ênfase4 3 14" xfId="7632"/>
    <cellStyle name="Ênfase4 3 15" xfId="7951"/>
    <cellStyle name="Ênfase4 3 16" xfId="8271"/>
    <cellStyle name="Ênfase4 3 17" xfId="8590"/>
    <cellStyle name="Ênfase4 3 18" xfId="8909"/>
    <cellStyle name="Ênfase4 3 19" xfId="9228"/>
    <cellStyle name="Ênfase4 3 2" xfId="571"/>
    <cellStyle name="Ênfase4 3 2 2" xfId="4037"/>
    <cellStyle name="Ênfase4 3 20" xfId="9542"/>
    <cellStyle name="Ênfase4 3 21" xfId="9857"/>
    <cellStyle name="Ênfase4 3 22" xfId="10170"/>
    <cellStyle name="Ênfase4 3 23" xfId="10485"/>
    <cellStyle name="Ênfase4 3 24" xfId="10804"/>
    <cellStyle name="Ênfase4 3 25" xfId="11124"/>
    <cellStyle name="Ênfase4 3 26" xfId="11437"/>
    <cellStyle name="Ênfase4 3 27" xfId="11746"/>
    <cellStyle name="Ênfase4 3 28" xfId="12061"/>
    <cellStyle name="Ênfase4 3 29" xfId="12347"/>
    <cellStyle name="Ênfase4 3 3" xfId="1545"/>
    <cellStyle name="Ênfase4 3 3 2" xfId="4385"/>
    <cellStyle name="Ênfase4 3 30" xfId="12769"/>
    <cellStyle name="Ênfase4 3 4" xfId="1937"/>
    <cellStyle name="Ênfase4 3 5" xfId="2179"/>
    <cellStyle name="Ênfase4 3 5 2" xfId="4804"/>
    <cellStyle name="Ênfase4 3 6" xfId="5113"/>
    <cellStyle name="Ênfase4 3 7" xfId="5423"/>
    <cellStyle name="Ênfase4 3 8" xfId="5738"/>
    <cellStyle name="Ênfase4 3 9" xfId="6053"/>
    <cellStyle name="Ênfase4 3_TRT1" xfId="2880"/>
    <cellStyle name="Ênfase4 4" xfId="179"/>
    <cellStyle name="Ênfase4 4 10" xfId="6373"/>
    <cellStyle name="Ênfase4 4 11" xfId="6690"/>
    <cellStyle name="Ênfase4 4 12" xfId="7007"/>
    <cellStyle name="Ênfase4 4 13" xfId="7318"/>
    <cellStyle name="Ênfase4 4 14" xfId="7633"/>
    <cellStyle name="Ênfase4 4 15" xfId="7952"/>
    <cellStyle name="Ênfase4 4 16" xfId="8272"/>
    <cellStyle name="Ênfase4 4 17" xfId="8591"/>
    <cellStyle name="Ênfase4 4 18" xfId="8910"/>
    <cellStyle name="Ênfase4 4 19" xfId="9229"/>
    <cellStyle name="Ênfase4 4 2" xfId="572"/>
    <cellStyle name="Ênfase4 4 2 2" xfId="4038"/>
    <cellStyle name="Ênfase4 4 20" xfId="9543"/>
    <cellStyle name="Ênfase4 4 21" xfId="9858"/>
    <cellStyle name="Ênfase4 4 22" xfId="10171"/>
    <cellStyle name="Ênfase4 4 23" xfId="10486"/>
    <cellStyle name="Ênfase4 4 24" xfId="10805"/>
    <cellStyle name="Ênfase4 4 25" xfId="11125"/>
    <cellStyle name="Ênfase4 4 26" xfId="11438"/>
    <cellStyle name="Ênfase4 4 27" xfId="11747"/>
    <cellStyle name="Ênfase4 4 28" xfId="12062"/>
    <cellStyle name="Ênfase4 4 29" xfId="12348"/>
    <cellStyle name="Ênfase4 4 3" xfId="1546"/>
    <cellStyle name="Ênfase4 4 3 2" xfId="4386"/>
    <cellStyle name="Ênfase4 4 30" xfId="12770"/>
    <cellStyle name="Ênfase4 4 4" xfId="1938"/>
    <cellStyle name="Ênfase4 4 5" xfId="2180"/>
    <cellStyle name="Ênfase4 4 5 2" xfId="4805"/>
    <cellStyle name="Ênfase4 4 6" xfId="5114"/>
    <cellStyle name="Ênfase4 4 7" xfId="5424"/>
    <cellStyle name="Ênfase4 4 8" xfId="5739"/>
    <cellStyle name="Ênfase4 4 9" xfId="6054"/>
    <cellStyle name="Ênfase4 4_TRT1" xfId="2881"/>
    <cellStyle name="Ênfase4 5" xfId="798"/>
    <cellStyle name="Ênfase4 6" xfId="803"/>
    <cellStyle name="Ênfase4 7" xfId="12766"/>
    <cellStyle name="Ênfase5" xfId="415" builtinId="45" customBuiltin="1"/>
    <cellStyle name="Ênfase5 2" xfId="180"/>
    <cellStyle name="Ênfase5 2 10" xfId="6055"/>
    <cellStyle name="Ênfase5 2 11" xfId="6374"/>
    <cellStyle name="Ênfase5 2 12" xfId="6691"/>
    <cellStyle name="Ênfase5 2 13" xfId="7008"/>
    <cellStyle name="Ênfase5 2 14" xfId="7319"/>
    <cellStyle name="Ênfase5 2 15" xfId="7634"/>
    <cellStyle name="Ênfase5 2 16" xfId="7953"/>
    <cellStyle name="Ênfase5 2 17" xfId="8273"/>
    <cellStyle name="Ênfase5 2 18" xfId="8592"/>
    <cellStyle name="Ênfase5 2 19" xfId="8911"/>
    <cellStyle name="Ênfase5 2 2" xfId="181"/>
    <cellStyle name="Ênfase5 2 2 10" xfId="6375"/>
    <cellStyle name="Ênfase5 2 2 11" xfId="6692"/>
    <cellStyle name="Ênfase5 2 2 12" xfId="7009"/>
    <cellStyle name="Ênfase5 2 2 13" xfId="7320"/>
    <cellStyle name="Ênfase5 2 2 14" xfId="7635"/>
    <cellStyle name="Ênfase5 2 2 15" xfId="7954"/>
    <cellStyle name="Ênfase5 2 2 16" xfId="8274"/>
    <cellStyle name="Ênfase5 2 2 17" xfId="8593"/>
    <cellStyle name="Ênfase5 2 2 18" xfId="8912"/>
    <cellStyle name="Ênfase5 2 2 19" xfId="9231"/>
    <cellStyle name="Ênfase5 2 2 2" xfId="574"/>
    <cellStyle name="Ênfase5 2 2 2 2" xfId="4040"/>
    <cellStyle name="Ênfase5 2 2 20" xfId="9545"/>
    <cellStyle name="Ênfase5 2 2 21" xfId="9860"/>
    <cellStyle name="Ênfase5 2 2 22" xfId="10173"/>
    <cellStyle name="Ênfase5 2 2 23" xfId="10488"/>
    <cellStyle name="Ênfase5 2 2 24" xfId="10807"/>
    <cellStyle name="Ênfase5 2 2 25" xfId="11127"/>
    <cellStyle name="Ênfase5 2 2 26" xfId="11440"/>
    <cellStyle name="Ênfase5 2 2 27" xfId="11749"/>
    <cellStyle name="Ênfase5 2 2 28" xfId="12064"/>
    <cellStyle name="Ênfase5 2 2 29" xfId="12350"/>
    <cellStyle name="Ênfase5 2 2 3" xfId="1548"/>
    <cellStyle name="Ênfase5 2 2 3 2" xfId="4388"/>
    <cellStyle name="Ênfase5 2 2 30" xfId="12773"/>
    <cellStyle name="Ênfase5 2 2 4" xfId="1940"/>
    <cellStyle name="Ênfase5 2 2 5" xfId="2182"/>
    <cellStyle name="Ênfase5 2 2 5 2" xfId="4807"/>
    <cellStyle name="Ênfase5 2 2 6" xfId="5116"/>
    <cellStyle name="Ênfase5 2 2 7" xfId="5426"/>
    <cellStyle name="Ênfase5 2 2 8" xfId="5741"/>
    <cellStyle name="Ênfase5 2 2 9" xfId="6056"/>
    <cellStyle name="Ênfase5 2 2_TRT1" xfId="2882"/>
    <cellStyle name="Ênfase5 2 20" xfId="9230"/>
    <cellStyle name="Ênfase5 2 21" xfId="9544"/>
    <cellStyle name="Ênfase5 2 22" xfId="9859"/>
    <cellStyle name="Ênfase5 2 23" xfId="10172"/>
    <cellStyle name="Ênfase5 2 24" xfId="10487"/>
    <cellStyle name="Ênfase5 2 25" xfId="10806"/>
    <cellStyle name="Ênfase5 2 26" xfId="11126"/>
    <cellStyle name="Ênfase5 2 27" xfId="11439"/>
    <cellStyle name="Ênfase5 2 28" xfId="11748"/>
    <cellStyle name="Ênfase5 2 29" xfId="12063"/>
    <cellStyle name="Ênfase5 2 3" xfId="573"/>
    <cellStyle name="Ênfase5 2 3 2" xfId="4039"/>
    <cellStyle name="Ênfase5 2 30" xfId="12349"/>
    <cellStyle name="Ênfase5 2 31" xfId="12772"/>
    <cellStyle name="Ênfase5 2 4" xfId="1547"/>
    <cellStyle name="Ênfase5 2 4 2" xfId="4387"/>
    <cellStyle name="Ênfase5 2 5" xfId="1939"/>
    <cellStyle name="Ênfase5 2 6" xfId="2181"/>
    <cellStyle name="Ênfase5 2 6 2" xfId="4806"/>
    <cellStyle name="Ênfase5 2 7" xfId="5115"/>
    <cellStyle name="Ênfase5 2 8" xfId="5425"/>
    <cellStyle name="Ênfase5 2 9" xfId="5740"/>
    <cellStyle name="Ênfase5 2_05_Impactos_Demais PLs_2013_Dados CNJ de jul-12" xfId="182"/>
    <cellStyle name="Ênfase5 3" xfId="183"/>
    <cellStyle name="Ênfase5 3 10" xfId="6376"/>
    <cellStyle name="Ênfase5 3 11" xfId="6693"/>
    <cellStyle name="Ênfase5 3 12" xfId="7010"/>
    <cellStyle name="Ênfase5 3 13" xfId="7321"/>
    <cellStyle name="Ênfase5 3 14" xfId="7636"/>
    <cellStyle name="Ênfase5 3 15" xfId="7955"/>
    <cellStyle name="Ênfase5 3 16" xfId="8275"/>
    <cellStyle name="Ênfase5 3 17" xfId="8594"/>
    <cellStyle name="Ênfase5 3 18" xfId="8913"/>
    <cellStyle name="Ênfase5 3 19" xfId="9232"/>
    <cellStyle name="Ênfase5 3 2" xfId="575"/>
    <cellStyle name="Ênfase5 3 2 2" xfId="4041"/>
    <cellStyle name="Ênfase5 3 20" xfId="9546"/>
    <cellStyle name="Ênfase5 3 21" xfId="9861"/>
    <cellStyle name="Ênfase5 3 22" xfId="10174"/>
    <cellStyle name="Ênfase5 3 23" xfId="10489"/>
    <cellStyle name="Ênfase5 3 24" xfId="10808"/>
    <cellStyle name="Ênfase5 3 25" xfId="11128"/>
    <cellStyle name="Ênfase5 3 26" xfId="11441"/>
    <cellStyle name="Ênfase5 3 27" xfId="11750"/>
    <cellStyle name="Ênfase5 3 28" xfId="12065"/>
    <cellStyle name="Ênfase5 3 29" xfId="12351"/>
    <cellStyle name="Ênfase5 3 3" xfId="1549"/>
    <cellStyle name="Ênfase5 3 3 2" xfId="4389"/>
    <cellStyle name="Ênfase5 3 30" xfId="12774"/>
    <cellStyle name="Ênfase5 3 4" xfId="1941"/>
    <cellStyle name="Ênfase5 3 5" xfId="2183"/>
    <cellStyle name="Ênfase5 3 5 2" xfId="4808"/>
    <cellStyle name="Ênfase5 3 6" xfId="5117"/>
    <cellStyle name="Ênfase5 3 7" xfId="5427"/>
    <cellStyle name="Ênfase5 3 8" xfId="5742"/>
    <cellStyle name="Ênfase5 3 9" xfId="6057"/>
    <cellStyle name="Ênfase5 3_TRT1" xfId="2883"/>
    <cellStyle name="Ênfase5 4" xfId="184"/>
    <cellStyle name="Ênfase5 4 10" xfId="6377"/>
    <cellStyle name="Ênfase5 4 11" xfId="6694"/>
    <cellStyle name="Ênfase5 4 12" xfId="7011"/>
    <cellStyle name="Ênfase5 4 13" xfId="7322"/>
    <cellStyle name="Ênfase5 4 14" xfId="7637"/>
    <cellStyle name="Ênfase5 4 15" xfId="7956"/>
    <cellStyle name="Ênfase5 4 16" xfId="8276"/>
    <cellStyle name="Ênfase5 4 17" xfId="8595"/>
    <cellStyle name="Ênfase5 4 18" xfId="8914"/>
    <cellStyle name="Ênfase5 4 19" xfId="9233"/>
    <cellStyle name="Ênfase5 4 2" xfId="576"/>
    <cellStyle name="Ênfase5 4 2 2" xfId="4042"/>
    <cellStyle name="Ênfase5 4 20" xfId="9547"/>
    <cellStyle name="Ênfase5 4 21" xfId="9862"/>
    <cellStyle name="Ênfase5 4 22" xfId="10175"/>
    <cellStyle name="Ênfase5 4 23" xfId="10490"/>
    <cellStyle name="Ênfase5 4 24" xfId="10809"/>
    <cellStyle name="Ênfase5 4 25" xfId="11129"/>
    <cellStyle name="Ênfase5 4 26" xfId="11442"/>
    <cellStyle name="Ênfase5 4 27" xfId="11751"/>
    <cellStyle name="Ênfase5 4 28" xfId="12066"/>
    <cellStyle name="Ênfase5 4 29" xfId="12352"/>
    <cellStyle name="Ênfase5 4 3" xfId="1550"/>
    <cellStyle name="Ênfase5 4 3 2" xfId="4390"/>
    <cellStyle name="Ênfase5 4 30" xfId="12775"/>
    <cellStyle name="Ênfase5 4 4" xfId="1942"/>
    <cellStyle name="Ênfase5 4 5" xfId="2184"/>
    <cellStyle name="Ênfase5 4 5 2" xfId="4809"/>
    <cellStyle name="Ênfase5 4 6" xfId="5118"/>
    <cellStyle name="Ênfase5 4 7" xfId="5428"/>
    <cellStyle name="Ênfase5 4 8" xfId="5743"/>
    <cellStyle name="Ênfase5 4 9" xfId="6058"/>
    <cellStyle name="Ênfase5 4_TRT1" xfId="2884"/>
    <cellStyle name="Ênfase5 5" xfId="800"/>
    <cellStyle name="Ênfase5 6" xfId="801"/>
    <cellStyle name="Ênfase5 7" xfId="12771"/>
    <cellStyle name="Ênfase6" xfId="419" builtinId="49" customBuiltin="1"/>
    <cellStyle name="Ênfase6 2" xfId="185"/>
    <cellStyle name="Ênfase6 2 10" xfId="6059"/>
    <cellStyle name="Ênfase6 2 11" xfId="6378"/>
    <cellStyle name="Ênfase6 2 12" xfId="6695"/>
    <cellStyle name="Ênfase6 2 13" xfId="7012"/>
    <cellStyle name="Ênfase6 2 14" xfId="7323"/>
    <cellStyle name="Ênfase6 2 15" xfId="7638"/>
    <cellStyle name="Ênfase6 2 16" xfId="7957"/>
    <cellStyle name="Ênfase6 2 17" xfId="8277"/>
    <cellStyle name="Ênfase6 2 18" xfId="8596"/>
    <cellStyle name="Ênfase6 2 19" xfId="8915"/>
    <cellStyle name="Ênfase6 2 2" xfId="186"/>
    <cellStyle name="Ênfase6 2 2 10" xfId="6379"/>
    <cellStyle name="Ênfase6 2 2 11" xfId="6696"/>
    <cellStyle name="Ênfase6 2 2 12" xfId="7013"/>
    <cellStyle name="Ênfase6 2 2 13" xfId="7324"/>
    <cellStyle name="Ênfase6 2 2 14" xfId="7639"/>
    <cellStyle name="Ênfase6 2 2 15" xfId="7958"/>
    <cellStyle name="Ênfase6 2 2 16" xfId="8278"/>
    <cellStyle name="Ênfase6 2 2 17" xfId="8597"/>
    <cellStyle name="Ênfase6 2 2 18" xfId="8916"/>
    <cellStyle name="Ênfase6 2 2 19" xfId="9235"/>
    <cellStyle name="Ênfase6 2 2 2" xfId="578"/>
    <cellStyle name="Ênfase6 2 2 2 2" xfId="4044"/>
    <cellStyle name="Ênfase6 2 2 20" xfId="9549"/>
    <cellStyle name="Ênfase6 2 2 21" xfId="9864"/>
    <cellStyle name="Ênfase6 2 2 22" xfId="10177"/>
    <cellStyle name="Ênfase6 2 2 23" xfId="10492"/>
    <cellStyle name="Ênfase6 2 2 24" xfId="10811"/>
    <cellStyle name="Ênfase6 2 2 25" xfId="11131"/>
    <cellStyle name="Ênfase6 2 2 26" xfId="11444"/>
    <cellStyle name="Ênfase6 2 2 27" xfId="11753"/>
    <cellStyle name="Ênfase6 2 2 28" xfId="12068"/>
    <cellStyle name="Ênfase6 2 2 29" xfId="12354"/>
    <cellStyle name="Ênfase6 2 2 3" xfId="1552"/>
    <cellStyle name="Ênfase6 2 2 3 2" xfId="4392"/>
    <cellStyle name="Ênfase6 2 2 30" xfId="12778"/>
    <cellStyle name="Ênfase6 2 2 4" xfId="1944"/>
    <cellStyle name="Ênfase6 2 2 5" xfId="2186"/>
    <cellStyle name="Ênfase6 2 2 5 2" xfId="4811"/>
    <cellStyle name="Ênfase6 2 2 6" xfId="5120"/>
    <cellStyle name="Ênfase6 2 2 7" xfId="5430"/>
    <cellStyle name="Ênfase6 2 2 8" xfId="5745"/>
    <cellStyle name="Ênfase6 2 2 9" xfId="6060"/>
    <cellStyle name="Ênfase6 2 2_TRT1" xfId="2885"/>
    <cellStyle name="Ênfase6 2 20" xfId="9234"/>
    <cellStyle name="Ênfase6 2 21" xfId="9548"/>
    <cellStyle name="Ênfase6 2 22" xfId="9863"/>
    <cellStyle name="Ênfase6 2 23" xfId="10176"/>
    <cellStyle name="Ênfase6 2 24" xfId="10491"/>
    <cellStyle name="Ênfase6 2 25" xfId="10810"/>
    <cellStyle name="Ênfase6 2 26" xfId="11130"/>
    <cellStyle name="Ênfase6 2 27" xfId="11443"/>
    <cellStyle name="Ênfase6 2 28" xfId="11752"/>
    <cellStyle name="Ênfase6 2 29" xfId="12067"/>
    <cellStyle name="Ênfase6 2 3" xfId="577"/>
    <cellStyle name="Ênfase6 2 3 2" xfId="4043"/>
    <cellStyle name="Ênfase6 2 30" xfId="12353"/>
    <cellStyle name="Ênfase6 2 31" xfId="12777"/>
    <cellStyle name="Ênfase6 2 4" xfId="1551"/>
    <cellStyle name="Ênfase6 2 4 2" xfId="4391"/>
    <cellStyle name="Ênfase6 2 5" xfId="1943"/>
    <cellStyle name="Ênfase6 2 6" xfId="2185"/>
    <cellStyle name="Ênfase6 2 6 2" xfId="4810"/>
    <cellStyle name="Ênfase6 2 7" xfId="5119"/>
    <cellStyle name="Ênfase6 2 8" xfId="5429"/>
    <cellStyle name="Ênfase6 2 9" xfId="5744"/>
    <cellStyle name="Ênfase6 2_05_Impactos_Demais PLs_2013_Dados CNJ de jul-12" xfId="187"/>
    <cellStyle name="Ênfase6 3" xfId="188"/>
    <cellStyle name="Ênfase6 3 10" xfId="6380"/>
    <cellStyle name="Ênfase6 3 11" xfId="6697"/>
    <cellStyle name="Ênfase6 3 12" xfId="7014"/>
    <cellStyle name="Ênfase6 3 13" xfId="7325"/>
    <cellStyle name="Ênfase6 3 14" xfId="7640"/>
    <cellStyle name="Ênfase6 3 15" xfId="7959"/>
    <cellStyle name="Ênfase6 3 16" xfId="8279"/>
    <cellStyle name="Ênfase6 3 17" xfId="8598"/>
    <cellStyle name="Ênfase6 3 18" xfId="8917"/>
    <cellStyle name="Ênfase6 3 19" xfId="9236"/>
    <cellStyle name="Ênfase6 3 2" xfId="579"/>
    <cellStyle name="Ênfase6 3 2 2" xfId="4045"/>
    <cellStyle name="Ênfase6 3 20" xfId="9550"/>
    <cellStyle name="Ênfase6 3 21" xfId="9865"/>
    <cellStyle name="Ênfase6 3 22" xfId="10178"/>
    <cellStyle name="Ênfase6 3 23" xfId="10493"/>
    <cellStyle name="Ênfase6 3 24" xfId="10812"/>
    <cellStyle name="Ênfase6 3 25" xfId="11132"/>
    <cellStyle name="Ênfase6 3 26" xfId="11445"/>
    <cellStyle name="Ênfase6 3 27" xfId="11754"/>
    <cellStyle name="Ênfase6 3 28" xfId="12069"/>
    <cellStyle name="Ênfase6 3 29" xfId="12355"/>
    <cellStyle name="Ênfase6 3 3" xfId="1553"/>
    <cellStyle name="Ênfase6 3 3 2" xfId="4393"/>
    <cellStyle name="Ênfase6 3 30" xfId="12779"/>
    <cellStyle name="Ênfase6 3 4" xfId="1945"/>
    <cellStyle name="Ênfase6 3 5" xfId="2187"/>
    <cellStyle name="Ênfase6 3 5 2" xfId="4812"/>
    <cellStyle name="Ênfase6 3 6" xfId="5121"/>
    <cellStyle name="Ênfase6 3 7" xfId="5431"/>
    <cellStyle name="Ênfase6 3 8" xfId="5746"/>
    <cellStyle name="Ênfase6 3 9" xfId="6061"/>
    <cellStyle name="Ênfase6 3_TRT1" xfId="2886"/>
    <cellStyle name="Ênfase6 4" xfId="189"/>
    <cellStyle name="Ênfase6 4 10" xfId="6381"/>
    <cellStyle name="Ênfase6 4 11" xfId="6698"/>
    <cellStyle name="Ênfase6 4 12" xfId="7015"/>
    <cellStyle name="Ênfase6 4 13" xfId="7326"/>
    <cellStyle name="Ênfase6 4 14" xfId="7641"/>
    <cellStyle name="Ênfase6 4 15" xfId="7960"/>
    <cellStyle name="Ênfase6 4 16" xfId="8280"/>
    <cellStyle name="Ênfase6 4 17" xfId="8599"/>
    <cellStyle name="Ênfase6 4 18" xfId="8918"/>
    <cellStyle name="Ênfase6 4 19" xfId="9237"/>
    <cellStyle name="Ênfase6 4 2" xfId="580"/>
    <cellStyle name="Ênfase6 4 2 2" xfId="4046"/>
    <cellStyle name="Ênfase6 4 20" xfId="9551"/>
    <cellStyle name="Ênfase6 4 21" xfId="9866"/>
    <cellStyle name="Ênfase6 4 22" xfId="10179"/>
    <cellStyle name="Ênfase6 4 23" xfId="10494"/>
    <cellStyle name="Ênfase6 4 24" xfId="10813"/>
    <cellStyle name="Ênfase6 4 25" xfId="11133"/>
    <cellStyle name="Ênfase6 4 26" xfId="11446"/>
    <cellStyle name="Ênfase6 4 27" xfId="11755"/>
    <cellStyle name="Ênfase6 4 28" xfId="12070"/>
    <cellStyle name="Ênfase6 4 29" xfId="12356"/>
    <cellStyle name="Ênfase6 4 3" xfId="1554"/>
    <cellStyle name="Ênfase6 4 3 2" xfId="4394"/>
    <cellStyle name="Ênfase6 4 30" xfId="12780"/>
    <cellStyle name="Ênfase6 4 4" xfId="1946"/>
    <cellStyle name="Ênfase6 4 5" xfId="2188"/>
    <cellStyle name="Ênfase6 4 5 2" xfId="4813"/>
    <cellStyle name="Ênfase6 4 6" xfId="5122"/>
    <cellStyle name="Ênfase6 4 7" xfId="5432"/>
    <cellStyle name="Ênfase6 4 8" xfId="5747"/>
    <cellStyle name="Ênfase6 4 9" xfId="6062"/>
    <cellStyle name="Ênfase6 4_TRT1" xfId="2887"/>
    <cellStyle name="Ênfase6 5" xfId="802"/>
    <cellStyle name="Ênfase6 6" xfId="799"/>
    <cellStyle name="Ênfase6 7" xfId="12776"/>
    <cellStyle name="Entrada" xfId="391" builtinId="20" customBuiltin="1"/>
    <cellStyle name="Entrada 2" xfId="190"/>
    <cellStyle name="Entrada 2 10" xfId="1269"/>
    <cellStyle name="Entrada 2 10 2" xfId="5847"/>
    <cellStyle name="Entrada 2 11" xfId="1398"/>
    <cellStyle name="Entrada 2 11 2" xfId="6163"/>
    <cellStyle name="Entrada 2 12" xfId="1572"/>
    <cellStyle name="Entrada 2 12 2" xfId="6481"/>
    <cellStyle name="Entrada 2 13" xfId="1593"/>
    <cellStyle name="Entrada 2 13 2" xfId="6798"/>
    <cellStyle name="Entrada 2 14" xfId="1641"/>
    <cellStyle name="Entrada 2 14 2" xfId="7116"/>
    <cellStyle name="Entrada 2 15" xfId="1790"/>
    <cellStyle name="Entrada 2 16" xfId="1952"/>
    <cellStyle name="Entrada 2 16 2" xfId="7742"/>
    <cellStyle name="Entrada 2 17" xfId="1980"/>
    <cellStyle name="Entrada 2 17 2" xfId="8061"/>
    <cellStyle name="Entrada 2 18" xfId="2004"/>
    <cellStyle name="Entrada 2 18 2" xfId="8381"/>
    <cellStyle name="Entrada 2 19" xfId="2021"/>
    <cellStyle name="Entrada 2 19 2" xfId="8700"/>
    <cellStyle name="Entrada 2 2" xfId="191"/>
    <cellStyle name="Entrada 2 2 10" xfId="1399"/>
    <cellStyle name="Entrada 2 2 10 2" xfId="6164"/>
    <cellStyle name="Entrada 2 2 11" xfId="1573"/>
    <cellStyle name="Entrada 2 2 11 2" xfId="6482"/>
    <cellStyle name="Entrada 2 2 12" xfId="1594"/>
    <cellStyle name="Entrada 2 2 12 2" xfId="6799"/>
    <cellStyle name="Entrada 2 2 13" xfId="1640"/>
    <cellStyle name="Entrada 2 2 13 2" xfId="7117"/>
    <cellStyle name="Entrada 2 2 14" xfId="1791"/>
    <cellStyle name="Entrada 2 2 15" xfId="1953"/>
    <cellStyle name="Entrada 2 2 15 2" xfId="7743"/>
    <cellStyle name="Entrada 2 2 16" xfId="1981"/>
    <cellStyle name="Entrada 2 2 16 2" xfId="8062"/>
    <cellStyle name="Entrada 2 2 17" xfId="2005"/>
    <cellStyle name="Entrada 2 2 17 2" xfId="8382"/>
    <cellStyle name="Entrada 2 2 18" xfId="2022"/>
    <cellStyle name="Entrada 2 2 18 2" xfId="8701"/>
    <cellStyle name="Entrada 2 2 19" xfId="2071"/>
    <cellStyle name="Entrada 2 2 19 2" xfId="9020"/>
    <cellStyle name="Entrada 2 2 2" xfId="582"/>
    <cellStyle name="Entrada 2 2 2 2" xfId="1165"/>
    <cellStyle name="Entrada 2 2 2 3" xfId="1214"/>
    <cellStyle name="Entrada 2 2 2 4" xfId="2511"/>
    <cellStyle name="Entrada 2 2 2 5" xfId="3059"/>
    <cellStyle name="Entrada 2 2 2 6" xfId="3833"/>
    <cellStyle name="Entrada 2 2 2_TRT3" xfId="2715"/>
    <cellStyle name="Entrada 2 2 20" xfId="2105"/>
    <cellStyle name="Entrada 2 2 20 2" xfId="9334"/>
    <cellStyle name="Entrada 2 2 21" xfId="2323"/>
    <cellStyle name="Entrada 2 2 21 2" xfId="9653"/>
    <cellStyle name="Entrada 2 2 22" xfId="2593"/>
    <cellStyle name="Entrada 2 2 22 2" xfId="9963"/>
    <cellStyle name="Entrada 2 2 23" xfId="2645"/>
    <cellStyle name="Entrada 2 2 23 2" xfId="10281"/>
    <cellStyle name="Entrada 2 2 24" xfId="3088"/>
    <cellStyle name="Entrada 2 2 24 2" xfId="10596"/>
    <cellStyle name="Entrada 2 2 25" xfId="3058"/>
    <cellStyle name="Entrada 2 2 25 2" xfId="10915"/>
    <cellStyle name="Entrada 2 2 26" xfId="3305"/>
    <cellStyle name="Entrada 2 2 26 2" xfId="11230"/>
    <cellStyle name="Entrada 2 2 27" xfId="3294"/>
    <cellStyle name="Entrada 2 2 27 2" xfId="11543"/>
    <cellStyle name="Entrada 2 2 28" xfId="3396"/>
    <cellStyle name="Entrada 2 2 28 2" xfId="11857"/>
    <cellStyle name="Entrada 2 2 29" xfId="3273"/>
    <cellStyle name="Entrada 2 2 29 2" xfId="12168"/>
    <cellStyle name="Entrada 2 2 3" xfId="781"/>
    <cellStyle name="Entrada 2 2 3 2" xfId="1162"/>
    <cellStyle name="Entrada 2 2 3 3" xfId="1211"/>
    <cellStyle name="Entrada 2 2 3 4" xfId="3060"/>
    <cellStyle name="Entrada 2 2 3 5" xfId="4201"/>
    <cellStyle name="Entrada 2 2 3_TRT3" xfId="2716"/>
    <cellStyle name="Entrada 2 2 30" xfId="3489"/>
    <cellStyle name="Entrada 2 2 31" xfId="3478"/>
    <cellStyle name="Entrada 2 2 32" xfId="3493"/>
    <cellStyle name="Entrada 2 2 33" xfId="3484"/>
    <cellStyle name="Entrada 2 2 34" xfId="3498"/>
    <cellStyle name="Entrada 2 2 35" xfId="3486"/>
    <cellStyle name="Entrada 2 2 36" xfId="3502"/>
    <cellStyle name="Entrada 2 2 37" xfId="3652"/>
    <cellStyle name="Entrada 2 2 38" xfId="10387"/>
    <cellStyle name="Entrada 2 2 39" xfId="3670"/>
    <cellStyle name="Entrada 2 2 4" xfId="772"/>
    <cellStyle name="Entrada 2 2 4 2" xfId="4420"/>
    <cellStyle name="Entrada 2 2 40" xfId="12388"/>
    <cellStyle name="Entrada 2 2 41" xfId="12394"/>
    <cellStyle name="Entrada 2 2 42" xfId="12441"/>
    <cellStyle name="Entrada 2 2 43" xfId="12624"/>
    <cellStyle name="Entrada 2 2 44" xfId="12790"/>
    <cellStyle name="Entrada 2 2 5" xfId="905"/>
    <cellStyle name="Entrada 2 2 5 2" xfId="4652"/>
    <cellStyle name="Entrada 2 2 6" xfId="902"/>
    <cellStyle name="Entrada 2 2 6 2" xfId="4909"/>
    <cellStyle name="Entrada 2 2 7" xfId="1100"/>
    <cellStyle name="Entrada 2 2 7 2" xfId="5219"/>
    <cellStyle name="Entrada 2 2 8" xfId="1103"/>
    <cellStyle name="Entrada 2 2 8 2" xfId="5533"/>
    <cellStyle name="Entrada 2 2 9" xfId="1268"/>
    <cellStyle name="Entrada 2 2 9 2" xfId="5848"/>
    <cellStyle name="Entrada 2 2_TRT1" xfId="2888"/>
    <cellStyle name="Entrada 2 20" xfId="2070"/>
    <cellStyle name="Entrada 2 20 2" xfId="9019"/>
    <cellStyle name="Entrada 2 21" xfId="2104"/>
    <cellStyle name="Entrada 2 21 2" xfId="9333"/>
    <cellStyle name="Entrada 2 22" xfId="2322"/>
    <cellStyle name="Entrada 2 22 2" xfId="9652"/>
    <cellStyle name="Entrada 2 23" xfId="2592"/>
    <cellStyle name="Entrada 2 23 2" xfId="9962"/>
    <cellStyle name="Entrada 2 24" xfId="2644"/>
    <cellStyle name="Entrada 2 24 2" xfId="10280"/>
    <cellStyle name="Entrada 2 25" xfId="3087"/>
    <cellStyle name="Entrada 2 25 2" xfId="10595"/>
    <cellStyle name="Entrada 2 26" xfId="3057"/>
    <cellStyle name="Entrada 2 26 2" xfId="10914"/>
    <cellStyle name="Entrada 2 27" xfId="3304"/>
    <cellStyle name="Entrada 2 27 2" xfId="11229"/>
    <cellStyle name="Entrada 2 28" xfId="3295"/>
    <cellStyle name="Entrada 2 28 2" xfId="11542"/>
    <cellStyle name="Entrada 2 29" xfId="3397"/>
    <cellStyle name="Entrada 2 29 2" xfId="11856"/>
    <cellStyle name="Entrada 2 3" xfId="581"/>
    <cellStyle name="Entrada 2 3 2" xfId="1164"/>
    <cellStyle name="Entrada 2 3 3" xfId="1213"/>
    <cellStyle name="Entrada 2 3 4" xfId="2510"/>
    <cellStyle name="Entrada 2 3 5" xfId="3061"/>
    <cellStyle name="Entrada 2 3 6" xfId="3832"/>
    <cellStyle name="Entrada 2 3_TRT3" xfId="2717"/>
    <cellStyle name="Entrada 2 30" xfId="3274"/>
    <cellStyle name="Entrada 2 30 2" xfId="12167"/>
    <cellStyle name="Entrada 2 31" xfId="3488"/>
    <cellStyle name="Entrada 2 32" xfId="3479"/>
    <cellStyle name="Entrada 2 33" xfId="3492"/>
    <cellStyle name="Entrada 2 34" xfId="3485"/>
    <cellStyle name="Entrada 2 35" xfId="3497"/>
    <cellStyle name="Entrada 2 36" xfId="3487"/>
    <cellStyle name="Entrada 2 37" xfId="3501"/>
    <cellStyle name="Entrada 2 38" xfId="3651"/>
    <cellStyle name="Entrada 2 39" xfId="11648"/>
    <cellStyle name="Entrada 2 4" xfId="782"/>
    <cellStyle name="Entrada 2 4 2" xfId="1163"/>
    <cellStyle name="Entrada 2 4 3" xfId="1212"/>
    <cellStyle name="Entrada 2 4 4" xfId="3062"/>
    <cellStyle name="Entrada 2 4 5" xfId="4200"/>
    <cellStyle name="Entrada 2 4_TRT3" xfId="2718"/>
    <cellStyle name="Entrada 2 40" xfId="4745"/>
    <cellStyle name="Entrada 2 41" xfId="12387"/>
    <cellStyle name="Entrada 2 42" xfId="12419"/>
    <cellStyle name="Entrada 2 43" xfId="12440"/>
    <cellStyle name="Entrada 2 44" xfId="12623"/>
    <cellStyle name="Entrada 2 45" xfId="12789"/>
    <cellStyle name="Entrada 2 5" xfId="773"/>
    <cellStyle name="Entrada 2 5 2" xfId="4419"/>
    <cellStyle name="Entrada 2 6" xfId="904"/>
    <cellStyle name="Entrada 2 6 2" xfId="4651"/>
    <cellStyle name="Entrada 2 7" xfId="903"/>
    <cellStyle name="Entrada 2 7 2" xfId="4908"/>
    <cellStyle name="Entrada 2 8" xfId="1101"/>
    <cellStyle name="Entrada 2 8 2" xfId="5218"/>
    <cellStyle name="Entrada 2 9" xfId="1102"/>
    <cellStyle name="Entrada 2 9 2" xfId="5532"/>
    <cellStyle name="Entrada 2_00_ANEXO V 2015 - VERSÃO INICIAL PLOA_2015" xfId="192"/>
    <cellStyle name="Entrada 3" xfId="193"/>
    <cellStyle name="Entrada 3 10" xfId="1400"/>
    <cellStyle name="Entrada 3 10 2" xfId="6165"/>
    <cellStyle name="Entrada 3 11" xfId="1574"/>
    <cellStyle name="Entrada 3 11 2" xfId="6483"/>
    <cellStyle name="Entrada 3 12" xfId="1595"/>
    <cellStyle name="Entrada 3 12 2" xfId="6800"/>
    <cellStyle name="Entrada 3 13" xfId="1639"/>
    <cellStyle name="Entrada 3 13 2" xfId="7118"/>
    <cellStyle name="Entrada 3 14" xfId="1792"/>
    <cellStyle name="Entrada 3 15" xfId="1954"/>
    <cellStyle name="Entrada 3 15 2" xfId="7744"/>
    <cellStyle name="Entrada 3 16" xfId="1982"/>
    <cellStyle name="Entrada 3 16 2" xfId="8063"/>
    <cellStyle name="Entrada 3 17" xfId="2006"/>
    <cellStyle name="Entrada 3 17 2" xfId="8383"/>
    <cellStyle name="Entrada 3 18" xfId="2023"/>
    <cellStyle name="Entrada 3 18 2" xfId="8702"/>
    <cellStyle name="Entrada 3 19" xfId="2072"/>
    <cellStyle name="Entrada 3 19 2" xfId="9021"/>
    <cellStyle name="Entrada 3 2" xfId="583"/>
    <cellStyle name="Entrada 3 2 2" xfId="1166"/>
    <cellStyle name="Entrada 3 2 3" xfId="1215"/>
    <cellStyle name="Entrada 3 2 4" xfId="2512"/>
    <cellStyle name="Entrada 3 2 5" xfId="3064"/>
    <cellStyle name="Entrada 3 2 6" xfId="3834"/>
    <cellStyle name="Entrada 3 2_TRT3" xfId="2719"/>
    <cellStyle name="Entrada 3 20" xfId="2106"/>
    <cellStyle name="Entrada 3 20 2" xfId="9335"/>
    <cellStyle name="Entrada 3 21" xfId="2324"/>
    <cellStyle name="Entrada 3 21 2" xfId="9654"/>
    <cellStyle name="Entrada 3 22" xfId="2594"/>
    <cellStyle name="Entrada 3 22 2" xfId="9964"/>
    <cellStyle name="Entrada 3 23" xfId="2646"/>
    <cellStyle name="Entrada 3 23 2" xfId="10282"/>
    <cellStyle name="Entrada 3 24" xfId="3089"/>
    <cellStyle name="Entrada 3 24 2" xfId="10597"/>
    <cellStyle name="Entrada 3 25" xfId="3063"/>
    <cellStyle name="Entrada 3 25 2" xfId="10916"/>
    <cellStyle name="Entrada 3 26" xfId="3306"/>
    <cellStyle name="Entrada 3 26 2" xfId="11231"/>
    <cellStyle name="Entrada 3 27" xfId="3293"/>
    <cellStyle name="Entrada 3 27 2" xfId="11544"/>
    <cellStyle name="Entrada 3 28" xfId="3395"/>
    <cellStyle name="Entrada 3 28 2" xfId="11858"/>
    <cellStyle name="Entrada 3 29" xfId="3365"/>
    <cellStyle name="Entrada 3 29 2" xfId="12169"/>
    <cellStyle name="Entrada 3 3" xfId="780"/>
    <cellStyle name="Entrada 3 3 2" xfId="1161"/>
    <cellStyle name="Entrada 3 3 3" xfId="1210"/>
    <cellStyle name="Entrada 3 3 4" xfId="3065"/>
    <cellStyle name="Entrada 3 3 5" xfId="4202"/>
    <cellStyle name="Entrada 3 3_TRT3" xfId="2720"/>
    <cellStyle name="Entrada 3 30" xfId="3490"/>
    <cellStyle name="Entrada 3 31" xfId="3477"/>
    <cellStyle name="Entrada 3 32" xfId="3494"/>
    <cellStyle name="Entrada 3 33" xfId="3483"/>
    <cellStyle name="Entrada 3 34" xfId="3499"/>
    <cellStyle name="Entrada 3 35" xfId="3481"/>
    <cellStyle name="Entrada 3 36" xfId="3503"/>
    <cellStyle name="Entrada 3 37" xfId="3653"/>
    <cellStyle name="Entrada 3 38" xfId="3667"/>
    <cellStyle name="Entrada 3 39" xfId="3671"/>
    <cellStyle name="Entrada 3 4" xfId="826"/>
    <cellStyle name="Entrada 3 4 2" xfId="4421"/>
    <cellStyle name="Entrada 3 40" xfId="12389"/>
    <cellStyle name="Entrada 3 41" xfId="12393"/>
    <cellStyle name="Entrada 3 42" xfId="12442"/>
    <cellStyle name="Entrada 3 43" xfId="12625"/>
    <cellStyle name="Entrada 3 44" xfId="12791"/>
    <cellStyle name="Entrada 3 5" xfId="906"/>
    <cellStyle name="Entrada 3 5 2" xfId="4653"/>
    <cellStyle name="Entrada 3 6" xfId="901"/>
    <cellStyle name="Entrada 3 6 2" xfId="4910"/>
    <cellStyle name="Entrada 3 7" xfId="1099"/>
    <cellStyle name="Entrada 3 7 2" xfId="5220"/>
    <cellStyle name="Entrada 3 8" xfId="1104"/>
    <cellStyle name="Entrada 3 8 2" xfId="5534"/>
    <cellStyle name="Entrada 3 9" xfId="1267"/>
    <cellStyle name="Entrada 3 9 2" xfId="5849"/>
    <cellStyle name="Entrada 3_TRT1" xfId="2889"/>
    <cellStyle name="Entrada 4" xfId="194"/>
    <cellStyle name="Entrada 4 10" xfId="1596"/>
    <cellStyle name="Entrada 4 10 2" xfId="6166"/>
    <cellStyle name="Entrada 4 11" xfId="1638"/>
    <cellStyle name="Entrada 4 11 2" xfId="6484"/>
    <cellStyle name="Entrada 4 12" xfId="1793"/>
    <cellStyle name="Entrada 4 12 2" xfId="6801"/>
    <cellStyle name="Entrada 4 13" xfId="1955"/>
    <cellStyle name="Entrada 4 13 2" xfId="7119"/>
    <cellStyle name="Entrada 4 14" xfId="1983"/>
    <cellStyle name="Entrada 4 14 2" xfId="7427"/>
    <cellStyle name="Entrada 4 15" xfId="2024"/>
    <cellStyle name="Entrada 4 15 2" xfId="7745"/>
    <cellStyle name="Entrada 4 16" xfId="2073"/>
    <cellStyle name="Entrada 4 16 2" xfId="8064"/>
    <cellStyle name="Entrada 4 17" xfId="2107"/>
    <cellStyle name="Entrada 4 17 2" xfId="8384"/>
    <cellStyle name="Entrada 4 18" xfId="2325"/>
    <cellStyle name="Entrada 4 18 2" xfId="8703"/>
    <cellStyle name="Entrada 4 19" xfId="2647"/>
    <cellStyle name="Entrada 4 19 2" xfId="9022"/>
    <cellStyle name="Entrada 4 2" xfId="584"/>
    <cellStyle name="Entrada 4 2 2" xfId="1167"/>
    <cellStyle name="Entrada 4 2 3" xfId="1216"/>
    <cellStyle name="Entrada 4 2 4" xfId="2513"/>
    <cellStyle name="Entrada 4 2 5" xfId="3067"/>
    <cellStyle name="Entrada 4 2 6" xfId="3835"/>
    <cellStyle name="Entrada 4 2_TRT3" xfId="2721"/>
    <cellStyle name="Entrada 4 20" xfId="2683"/>
    <cellStyle name="Entrada 4 21" xfId="3090"/>
    <cellStyle name="Entrada 4 21 2" xfId="9655"/>
    <cellStyle name="Entrada 4 22" xfId="3047"/>
    <cellStyle name="Entrada 4 23" xfId="3066"/>
    <cellStyle name="Entrada 4 23 2" xfId="10283"/>
    <cellStyle name="Entrada 4 24" xfId="3307"/>
    <cellStyle name="Entrada 4 24 2" xfId="10598"/>
    <cellStyle name="Entrada 4 25" xfId="3292"/>
    <cellStyle name="Entrada 4 25 2" xfId="10917"/>
    <cellStyle name="Entrada 4 26" xfId="3287"/>
    <cellStyle name="Entrada 4 27" xfId="3383"/>
    <cellStyle name="Entrada 4 28" xfId="3394"/>
    <cellStyle name="Entrada 4 28 2" xfId="11859"/>
    <cellStyle name="Entrada 4 29" xfId="3285"/>
    <cellStyle name="Entrada 4 29 2" xfId="12170"/>
    <cellStyle name="Entrada 4 3" xfId="779"/>
    <cellStyle name="Entrada 4 3 2" xfId="1160"/>
    <cellStyle name="Entrada 4 3 3" xfId="1209"/>
    <cellStyle name="Entrada 4 3 4" xfId="3068"/>
    <cellStyle name="Entrada 4 3 5" xfId="4203"/>
    <cellStyle name="Entrada 4 3_TRT3" xfId="2722"/>
    <cellStyle name="Entrada 4 30" xfId="3491"/>
    <cellStyle name="Entrada 4 31" xfId="3476"/>
    <cellStyle name="Entrada 4 32" xfId="3496"/>
    <cellStyle name="Entrada 4 33" xfId="3482"/>
    <cellStyle name="Entrada 4 34" xfId="3500"/>
    <cellStyle name="Entrada 4 35" xfId="3480"/>
    <cellStyle name="Entrada 4 36" xfId="3504"/>
    <cellStyle name="Entrada 4 37" xfId="3654"/>
    <cellStyle name="Entrada 4 38" xfId="12390"/>
    <cellStyle name="Entrada 4 39" xfId="12392"/>
    <cellStyle name="Entrada 4 4" xfId="907"/>
    <cellStyle name="Entrada 4 4 2" xfId="4422"/>
    <cellStyle name="Entrada 4 40" xfId="12443"/>
    <cellStyle name="Entrada 4 41" xfId="12626"/>
    <cellStyle name="Entrada 4 42" xfId="12792"/>
    <cellStyle name="Entrada 4 5" xfId="900"/>
    <cellStyle name="Entrada 4 5 2" xfId="4654"/>
    <cellStyle name="Entrada 4 6" xfId="1098"/>
    <cellStyle name="Entrada 4 6 2" xfId="4911"/>
    <cellStyle name="Entrada 4 7" xfId="1105"/>
    <cellStyle name="Entrada 4 7 2" xfId="5221"/>
    <cellStyle name="Entrada 4 8" xfId="1266"/>
    <cellStyle name="Entrada 4 8 2" xfId="5535"/>
    <cellStyle name="Entrada 4 9" xfId="1401"/>
    <cellStyle name="Entrada 4 9 2" xfId="5850"/>
    <cellStyle name="Entrada 4_TRT1" xfId="2890"/>
    <cellStyle name="Entrada 5" xfId="804"/>
    <cellStyle name="Entrada 6" xfId="797"/>
    <cellStyle name="Entrada 7" xfId="12622"/>
    <cellStyle name="Entrada 8" xfId="12788"/>
    <cellStyle name="Error" xfId="2626"/>
    <cellStyle name="Error 2" xfId="3303"/>
    <cellStyle name="Error 3" xfId="3635"/>
    <cellStyle name="Euro" xfId="195"/>
    <cellStyle name="Euro 10" xfId="3288"/>
    <cellStyle name="Euro 11" xfId="6167"/>
    <cellStyle name="Euro 12" xfId="6485"/>
    <cellStyle name="Euro 13" xfId="6802"/>
    <cellStyle name="Euro 14" xfId="7120"/>
    <cellStyle name="Euro 15" xfId="7428"/>
    <cellStyle name="Euro 16" xfId="7746"/>
    <cellStyle name="Euro 17" xfId="8065"/>
    <cellStyle name="Euro 18" xfId="8385"/>
    <cellStyle name="Euro 19" xfId="8704"/>
    <cellStyle name="Euro 2" xfId="196"/>
    <cellStyle name="Euro 2 10" xfId="6168"/>
    <cellStyle name="Euro 2 11" xfId="6486"/>
    <cellStyle name="Euro 2 12" xfId="6803"/>
    <cellStyle name="Euro 2 13" xfId="7121"/>
    <cellStyle name="Euro 2 14" xfId="7429"/>
    <cellStyle name="Euro 2 15" xfId="7747"/>
    <cellStyle name="Euro 2 16" xfId="8066"/>
    <cellStyle name="Euro 2 17" xfId="8386"/>
    <cellStyle name="Euro 2 18" xfId="8705"/>
    <cellStyle name="Euro 2 19" xfId="9024"/>
    <cellStyle name="Euro 2 2" xfId="586"/>
    <cellStyle name="Euro 2 2 2" xfId="2515"/>
    <cellStyle name="Euro 2 2 3" xfId="3837"/>
    <cellStyle name="Euro 2 20" xfId="9337"/>
    <cellStyle name="Euro 2 21" xfId="9657"/>
    <cellStyle name="Euro 2 22" xfId="9966"/>
    <cellStyle name="Euro 2 23" xfId="10285"/>
    <cellStyle name="Euro 2 24" xfId="10600"/>
    <cellStyle name="Euro 2 25" xfId="10919"/>
    <cellStyle name="Euro 2 26" xfId="11233"/>
    <cellStyle name="Euro 2 27" xfId="11546"/>
    <cellStyle name="Euro 2 28" xfId="11861"/>
    <cellStyle name="Euro 2 29" xfId="12172"/>
    <cellStyle name="Euro 2 3" xfId="967"/>
    <cellStyle name="Euro 2 3 2" xfId="4205"/>
    <cellStyle name="Euro 2 30" xfId="12628"/>
    <cellStyle name="Euro 2 4" xfId="1403"/>
    <cellStyle name="Euro 2 4 2" xfId="4424"/>
    <cellStyle name="Euro 2 5" xfId="1795"/>
    <cellStyle name="Euro 2 6" xfId="2327"/>
    <cellStyle name="Euro 2 6 2" xfId="4913"/>
    <cellStyle name="Euro 2 7" xfId="5222"/>
    <cellStyle name="Euro 2 8" xfId="5537"/>
    <cellStyle name="Euro 2 9" xfId="5851"/>
    <cellStyle name="Euro 2_TRT1" xfId="2891"/>
    <cellStyle name="Euro 20" xfId="9023"/>
    <cellStyle name="Euro 21" xfId="9336"/>
    <cellStyle name="Euro 22" xfId="9656"/>
    <cellStyle name="Euro 23" xfId="9965"/>
    <cellStyle name="Euro 24" xfId="10284"/>
    <cellStyle name="Euro 25" xfId="10599"/>
    <cellStyle name="Euro 26" xfId="10918"/>
    <cellStyle name="Euro 27" xfId="11232"/>
    <cellStyle name="Euro 28" xfId="11545"/>
    <cellStyle name="Euro 29" xfId="11860"/>
    <cellStyle name="Euro 3" xfId="585"/>
    <cellStyle name="Euro 3 2" xfId="2514"/>
    <cellStyle name="Euro 3 3" xfId="3836"/>
    <cellStyle name="Euro 30" xfId="12171"/>
    <cellStyle name="Euro 31" xfId="12627"/>
    <cellStyle name="Euro 32" xfId="12793"/>
    <cellStyle name="Euro 4" xfId="966"/>
    <cellStyle name="Euro 4 2" xfId="4204"/>
    <cellStyle name="Euro 5" xfId="1402"/>
    <cellStyle name="Euro 5 2" xfId="4423"/>
    <cellStyle name="Euro 6" xfId="1794"/>
    <cellStyle name="Euro 7" xfId="2326"/>
    <cellStyle name="Euro 7 2" xfId="4912"/>
    <cellStyle name="Euro 8" xfId="3046"/>
    <cellStyle name="Euro 9" xfId="3074"/>
    <cellStyle name="Euro 9 2" xfId="5536"/>
    <cellStyle name="Euro_00_ANEXO V 2015 - VERSÃO INICIAL PLOA_2015" xfId="197"/>
    <cellStyle name="Excel Built-in Normal" xfId="2591"/>
    <cellStyle name="Excel Built-in Normal 14" xfId="933"/>
    <cellStyle name="Excel Built-in Normal 14 2" xfId="3159"/>
    <cellStyle name="Excel Built-in Vírgula 5" xfId="934"/>
    <cellStyle name="Explanatory Text" xfId="198"/>
    <cellStyle name="Explanatory Text 10" xfId="6169"/>
    <cellStyle name="Explanatory Text 11" xfId="6487"/>
    <cellStyle name="Explanatory Text 12" xfId="6804"/>
    <cellStyle name="Explanatory Text 13" xfId="7122"/>
    <cellStyle name="Explanatory Text 14" xfId="7430"/>
    <cellStyle name="Explanatory Text 15" xfId="7748"/>
    <cellStyle name="Explanatory Text 16" xfId="8067"/>
    <cellStyle name="Explanatory Text 17" xfId="8387"/>
    <cellStyle name="Explanatory Text 18" xfId="8706"/>
    <cellStyle name="Explanatory Text 19" xfId="9025"/>
    <cellStyle name="Explanatory Text 2" xfId="587"/>
    <cellStyle name="Explanatory Text 2 2" xfId="3838"/>
    <cellStyle name="Explanatory Text 20" xfId="9338"/>
    <cellStyle name="Explanatory Text 21" xfId="9658"/>
    <cellStyle name="Explanatory Text 22" xfId="9967"/>
    <cellStyle name="Explanatory Text 23" xfId="10286"/>
    <cellStyle name="Explanatory Text 24" xfId="10601"/>
    <cellStyle name="Explanatory Text 25" xfId="10920"/>
    <cellStyle name="Explanatory Text 26" xfId="11234"/>
    <cellStyle name="Explanatory Text 27" xfId="11547"/>
    <cellStyle name="Explanatory Text 28" xfId="11862"/>
    <cellStyle name="Explanatory Text 29" xfId="12173"/>
    <cellStyle name="Explanatory Text 3" xfId="1404"/>
    <cellStyle name="Explanatory Text 3 2" xfId="4206"/>
    <cellStyle name="Explanatory Text 30" xfId="12629"/>
    <cellStyle name="Explanatory Text 4" xfId="1796"/>
    <cellStyle name="Explanatory Text 5" xfId="2328"/>
    <cellStyle name="Explanatory Text 5 2" xfId="4655"/>
    <cellStyle name="Explanatory Text 6" xfId="4914"/>
    <cellStyle name="Explanatory Text 7" xfId="5223"/>
    <cellStyle name="Explanatory Text 8" xfId="5538"/>
    <cellStyle name="Explanatory Text 9" xfId="5852"/>
    <cellStyle name="Explanatory Text_TRT1" xfId="2892"/>
    <cellStyle name="Fim" xfId="199"/>
    <cellStyle name="Fim 10" xfId="6170"/>
    <cellStyle name="Fim 11" xfId="6488"/>
    <cellStyle name="Fim 12" xfId="6805"/>
    <cellStyle name="Fim 13" xfId="7123"/>
    <cellStyle name="Fim 14" xfId="7431"/>
    <cellStyle name="Fim 15" xfId="7749"/>
    <cellStyle name="Fim 16" xfId="8068"/>
    <cellStyle name="Fim 17" xfId="8388"/>
    <cellStyle name="Fim 18" xfId="8707"/>
    <cellStyle name="Fim 19" xfId="9026"/>
    <cellStyle name="Fim 2" xfId="588"/>
    <cellStyle name="Fim 2 2" xfId="3839"/>
    <cellStyle name="Fim 20" xfId="9339"/>
    <cellStyle name="Fim 21" xfId="9659"/>
    <cellStyle name="Fim 22" xfId="9968"/>
    <cellStyle name="Fim 23" xfId="10287"/>
    <cellStyle name="Fim 24" xfId="10602"/>
    <cellStyle name="Fim 25" xfId="10921"/>
    <cellStyle name="Fim 26" xfId="11235"/>
    <cellStyle name="Fim 27" xfId="11548"/>
    <cellStyle name="Fim 28" xfId="11863"/>
    <cellStyle name="Fim 29" xfId="12174"/>
    <cellStyle name="Fim 3" xfId="968"/>
    <cellStyle name="Fim 3 2" xfId="4207"/>
    <cellStyle name="Fim 30" xfId="12630"/>
    <cellStyle name="Fim 4" xfId="1797"/>
    <cellStyle name="Fim 5" xfId="2329"/>
    <cellStyle name="Fim 5 2" xfId="4656"/>
    <cellStyle name="Fim 6" xfId="3075"/>
    <cellStyle name="Fim 6 2" xfId="4915"/>
    <cellStyle name="Fim 7" xfId="5224"/>
    <cellStyle name="Fim 8" xfId="5539"/>
    <cellStyle name="Fim 9" xfId="5853"/>
    <cellStyle name="Fim_TRT1" xfId="2893"/>
    <cellStyle name="Fixed" xfId="200"/>
    <cellStyle name="Fixed 10" xfId="6171"/>
    <cellStyle name="Fixed 11" xfId="6489"/>
    <cellStyle name="Fixed 12" xfId="6806"/>
    <cellStyle name="Fixed 13" xfId="7124"/>
    <cellStyle name="Fixed 14" xfId="7432"/>
    <cellStyle name="Fixed 15" xfId="7750"/>
    <cellStyle name="Fixed 16" xfId="8069"/>
    <cellStyle name="Fixed 17" xfId="8389"/>
    <cellStyle name="Fixed 18" xfId="8708"/>
    <cellStyle name="Fixed 19" xfId="9027"/>
    <cellStyle name="Fixed 2" xfId="589"/>
    <cellStyle name="Fixed 2 2" xfId="3840"/>
    <cellStyle name="Fixed 20" xfId="9340"/>
    <cellStyle name="Fixed 21" xfId="9660"/>
    <cellStyle name="Fixed 22" xfId="9969"/>
    <cellStyle name="Fixed 23" xfId="10288"/>
    <cellStyle name="Fixed 24" xfId="10603"/>
    <cellStyle name="Fixed 25" xfId="10922"/>
    <cellStyle name="Fixed 26" xfId="11236"/>
    <cellStyle name="Fixed 27" xfId="11549"/>
    <cellStyle name="Fixed 28" xfId="11864"/>
    <cellStyle name="Fixed 29" xfId="12175"/>
    <cellStyle name="Fixed 3" xfId="969"/>
    <cellStyle name="Fixed 3 2" xfId="4208"/>
    <cellStyle name="Fixed 4" xfId="1798"/>
    <cellStyle name="Fixed 5" xfId="2330"/>
    <cellStyle name="Fixed 5 2" xfId="4657"/>
    <cellStyle name="Fixed 6" xfId="3076"/>
    <cellStyle name="Fixed 6 2" xfId="4916"/>
    <cellStyle name="Fixed 7" xfId="5225"/>
    <cellStyle name="Fixed 8" xfId="5540"/>
    <cellStyle name="Fixed 9" xfId="5854"/>
    <cellStyle name="Fixed_TRT1" xfId="2894"/>
    <cellStyle name="Fixo" xfId="201"/>
    <cellStyle name="Fixo 10" xfId="6172"/>
    <cellStyle name="Fixo 11" xfId="6490"/>
    <cellStyle name="Fixo 12" xfId="6807"/>
    <cellStyle name="Fixo 13" xfId="7125"/>
    <cellStyle name="Fixo 14" xfId="7433"/>
    <cellStyle name="Fixo 15" xfId="7751"/>
    <cellStyle name="Fixo 16" xfId="8070"/>
    <cellStyle name="Fixo 17" xfId="8390"/>
    <cellStyle name="Fixo 18" xfId="8709"/>
    <cellStyle name="Fixo 19" xfId="9028"/>
    <cellStyle name="Fixo 2" xfId="590"/>
    <cellStyle name="Fixo 2 2" xfId="3841"/>
    <cellStyle name="Fixo 20" xfId="9341"/>
    <cellStyle name="Fixo 21" xfId="9661"/>
    <cellStyle name="Fixo 22" xfId="9970"/>
    <cellStyle name="Fixo 23" xfId="10289"/>
    <cellStyle name="Fixo 24" xfId="10604"/>
    <cellStyle name="Fixo 25" xfId="10923"/>
    <cellStyle name="Fixo 26" xfId="11237"/>
    <cellStyle name="Fixo 27" xfId="11550"/>
    <cellStyle name="Fixo 28" xfId="11865"/>
    <cellStyle name="Fixo 29" xfId="12176"/>
    <cellStyle name="Fixo 3" xfId="970"/>
    <cellStyle name="Fixo 3 2" xfId="4209"/>
    <cellStyle name="Fixo 4" xfId="1799"/>
    <cellStyle name="Fixo 5" xfId="2331"/>
    <cellStyle name="Fixo 5 2" xfId="4658"/>
    <cellStyle name="Fixo 6" xfId="3077"/>
    <cellStyle name="Fixo 6 2" xfId="4917"/>
    <cellStyle name="Fixo 7" xfId="5226"/>
    <cellStyle name="Fixo 8" xfId="5541"/>
    <cellStyle name="Fixo 9" xfId="5855"/>
    <cellStyle name="Fixo_TRT1" xfId="2895"/>
    <cellStyle name="Fonte" xfId="202"/>
    <cellStyle name="Fonte 2" xfId="591"/>
    <cellStyle name="Fonte 3" xfId="971"/>
    <cellStyle name="Fonte 4" xfId="2332"/>
    <cellStyle name="Fonte 5" xfId="3078"/>
    <cellStyle name="Fonte_TRT3" xfId="2723"/>
    <cellStyle name="Footnote" xfId="2627"/>
    <cellStyle name="Footnote 2" xfId="3308"/>
    <cellStyle name="Footnote 3" xfId="3634"/>
    <cellStyle name="Good" xfId="203"/>
    <cellStyle name="Good 1" xfId="1575"/>
    <cellStyle name="Good 2" xfId="592"/>
    <cellStyle name="Good 2 2" xfId="1405"/>
    <cellStyle name="Good 2 3" xfId="1800"/>
    <cellStyle name="Good 2_TRT1" xfId="2896"/>
    <cellStyle name="Good 3" xfId="2333"/>
    <cellStyle name="Good 4" xfId="2628"/>
    <cellStyle name="Good 5" xfId="3309"/>
    <cellStyle name="Good 6" xfId="3413"/>
    <cellStyle name="Good 7" xfId="3633"/>
    <cellStyle name="Good 8" xfId="3538"/>
    <cellStyle name="Good_TRT15" xfId="3014"/>
    <cellStyle name="Heading" xfId="593"/>
    <cellStyle name="Heading (user)" xfId="2629"/>
    <cellStyle name="Heading 1" xfId="204"/>
    <cellStyle name="Heading 1 1" xfId="1576"/>
    <cellStyle name="Heading 1 2" xfId="594"/>
    <cellStyle name="Heading 1 3" xfId="973"/>
    <cellStyle name="Heading 1 3 2" xfId="1406"/>
    <cellStyle name="Heading 1 3 3" xfId="1801"/>
    <cellStyle name="Heading 1 3_TRT1" xfId="2897"/>
    <cellStyle name="Heading 1 4" xfId="2335"/>
    <cellStyle name="Heading 1 5" xfId="2630"/>
    <cellStyle name="Heading 1 6" xfId="3311"/>
    <cellStyle name="Heading 1 7" xfId="3415"/>
    <cellStyle name="Heading 1 8" xfId="3627"/>
    <cellStyle name="Heading 1 9" xfId="3536"/>
    <cellStyle name="Heading 1_TRT15" xfId="3016"/>
    <cellStyle name="Heading 10" xfId="3537"/>
    <cellStyle name="Heading 11" xfId="12464"/>
    <cellStyle name="Heading 2" xfId="205"/>
    <cellStyle name="Heading 2 1" xfId="1577"/>
    <cellStyle name="Heading 2 10" xfId="3535"/>
    <cellStyle name="Heading 2 2" xfId="595"/>
    <cellStyle name="Heading 2 3" xfId="974"/>
    <cellStyle name="Heading 2 4" xfId="1407"/>
    <cellStyle name="Heading 2 4 2" xfId="1802"/>
    <cellStyle name="Heading 2 4_TRT1" xfId="2898"/>
    <cellStyle name="Heading 2 5" xfId="2336"/>
    <cellStyle name="Heading 2 6" xfId="2631"/>
    <cellStyle name="Heading 2 7" xfId="3312"/>
    <cellStyle name="Heading 2 8" xfId="3416"/>
    <cellStyle name="Heading 2 9" xfId="3626"/>
    <cellStyle name="Heading 2_TRT15" xfId="3017"/>
    <cellStyle name="Heading 3" xfId="206"/>
    <cellStyle name="Heading 3 10" xfId="6176"/>
    <cellStyle name="Heading 3 11" xfId="6494"/>
    <cellStyle name="Heading 3 12" xfId="6811"/>
    <cellStyle name="Heading 3 13" xfId="7129"/>
    <cellStyle name="Heading 3 14" xfId="7437"/>
    <cellStyle name="Heading 3 15" xfId="7755"/>
    <cellStyle name="Heading 3 16" xfId="8074"/>
    <cellStyle name="Heading 3 17" xfId="8394"/>
    <cellStyle name="Heading 3 18" xfId="8713"/>
    <cellStyle name="Heading 3 19" xfId="9032"/>
    <cellStyle name="Heading 3 2" xfId="596"/>
    <cellStyle name="Heading 3 2 2" xfId="3844"/>
    <cellStyle name="Heading 3 20" xfId="9345"/>
    <cellStyle name="Heading 3 21" xfId="9665"/>
    <cellStyle name="Heading 3 22" xfId="9974"/>
    <cellStyle name="Heading 3 23" xfId="10293"/>
    <cellStyle name="Heading 3 24" xfId="10608"/>
    <cellStyle name="Heading 3 25" xfId="10927"/>
    <cellStyle name="Heading 3 26" xfId="11241"/>
    <cellStyle name="Heading 3 27" xfId="11554"/>
    <cellStyle name="Heading 3 28" xfId="11869"/>
    <cellStyle name="Heading 3 29" xfId="12177"/>
    <cellStyle name="Heading 3 3" xfId="975"/>
    <cellStyle name="Heading 3 3 2" xfId="4211"/>
    <cellStyle name="Heading 3 30" xfId="12631"/>
    <cellStyle name="Heading 3 4" xfId="1408"/>
    <cellStyle name="Heading 3 4 2" xfId="4427"/>
    <cellStyle name="Heading 3 5" xfId="1803"/>
    <cellStyle name="Heading 3 6" xfId="2337"/>
    <cellStyle name="Heading 3 6 2" xfId="4921"/>
    <cellStyle name="Heading 3 7" xfId="5230"/>
    <cellStyle name="Heading 3 8" xfId="5545"/>
    <cellStyle name="Heading 3 9" xfId="5859"/>
    <cellStyle name="Heading 3_TRT1" xfId="2899"/>
    <cellStyle name="Heading 4" xfId="207"/>
    <cellStyle name="Heading 4 10" xfId="6177"/>
    <cellStyle name="Heading 4 11" xfId="6495"/>
    <cellStyle name="Heading 4 12" xfId="6812"/>
    <cellStyle name="Heading 4 13" xfId="7130"/>
    <cellStyle name="Heading 4 14" xfId="7438"/>
    <cellStyle name="Heading 4 15" xfId="7756"/>
    <cellStyle name="Heading 4 16" xfId="8075"/>
    <cellStyle name="Heading 4 17" xfId="8395"/>
    <cellStyle name="Heading 4 18" xfId="8714"/>
    <cellStyle name="Heading 4 19" xfId="9033"/>
    <cellStyle name="Heading 4 2" xfId="597"/>
    <cellStyle name="Heading 4 2 2" xfId="3845"/>
    <cellStyle name="Heading 4 20" xfId="9346"/>
    <cellStyle name="Heading 4 21" xfId="9666"/>
    <cellStyle name="Heading 4 22" xfId="9975"/>
    <cellStyle name="Heading 4 23" xfId="10294"/>
    <cellStyle name="Heading 4 24" xfId="10609"/>
    <cellStyle name="Heading 4 25" xfId="10928"/>
    <cellStyle name="Heading 4 26" xfId="11242"/>
    <cellStyle name="Heading 4 27" xfId="11555"/>
    <cellStyle name="Heading 4 28" xfId="11870"/>
    <cellStyle name="Heading 4 29" xfId="12178"/>
    <cellStyle name="Heading 4 3" xfId="1409"/>
    <cellStyle name="Heading 4 3 2" xfId="4212"/>
    <cellStyle name="Heading 4 30" xfId="12632"/>
    <cellStyle name="Heading 4 4" xfId="1804"/>
    <cellStyle name="Heading 4 5" xfId="2338"/>
    <cellStyle name="Heading 4 5 2" xfId="4662"/>
    <cellStyle name="Heading 4 6" xfId="4922"/>
    <cellStyle name="Heading 4 7" xfId="5231"/>
    <cellStyle name="Heading 4 8" xfId="5546"/>
    <cellStyle name="Heading 4 9" xfId="5860"/>
    <cellStyle name="Heading 4_TRT1" xfId="2900"/>
    <cellStyle name="Heading 5" xfId="972"/>
    <cellStyle name="Heading 6" xfId="2334"/>
    <cellStyle name="Heading 7" xfId="3310"/>
    <cellStyle name="Heading 8" xfId="3414"/>
    <cellStyle name="Heading 9" xfId="3630"/>
    <cellStyle name="Heading_TRT15" xfId="3015"/>
    <cellStyle name="Heading1" xfId="598"/>
    <cellStyle name="Heading1 2" xfId="976"/>
    <cellStyle name="Heading1 3" xfId="2339"/>
    <cellStyle name="Heading1 4" xfId="12465"/>
    <cellStyle name="Hyperlink" xfId="2632"/>
    <cellStyle name="Hyperlink 2" xfId="3313"/>
    <cellStyle name="Hyperlink 3" xfId="3625"/>
    <cellStyle name="Incorreto" xfId="389" builtinId="27" customBuiltin="1"/>
    <cellStyle name="Incorreto 2" xfId="208"/>
    <cellStyle name="Incorreto 2 10" xfId="5861"/>
    <cellStyle name="Incorreto 2 11" xfId="6178"/>
    <cellStyle name="Incorreto 2 12" xfId="6496"/>
    <cellStyle name="Incorreto 2 13" xfId="6813"/>
    <cellStyle name="Incorreto 2 14" xfId="7131"/>
    <cellStyle name="Incorreto 2 15" xfId="7439"/>
    <cellStyle name="Incorreto 2 16" xfId="7757"/>
    <cellStyle name="Incorreto 2 17" xfId="8076"/>
    <cellStyle name="Incorreto 2 18" xfId="8396"/>
    <cellStyle name="Incorreto 2 19" xfId="8715"/>
    <cellStyle name="Incorreto 2 2" xfId="209"/>
    <cellStyle name="Incorreto 2 2 10" xfId="6179"/>
    <cellStyle name="Incorreto 2 2 11" xfId="6497"/>
    <cellStyle name="Incorreto 2 2 12" xfId="6814"/>
    <cellStyle name="Incorreto 2 2 13" xfId="7132"/>
    <cellStyle name="Incorreto 2 2 14" xfId="7440"/>
    <cellStyle name="Incorreto 2 2 15" xfId="7758"/>
    <cellStyle name="Incorreto 2 2 16" xfId="8077"/>
    <cellStyle name="Incorreto 2 2 17" xfId="8397"/>
    <cellStyle name="Incorreto 2 2 18" xfId="8716"/>
    <cellStyle name="Incorreto 2 2 19" xfId="9035"/>
    <cellStyle name="Incorreto 2 2 2" xfId="600"/>
    <cellStyle name="Incorreto 2 2 2 2" xfId="3847"/>
    <cellStyle name="Incorreto 2 2 20" xfId="9348"/>
    <cellStyle name="Incorreto 2 2 21" xfId="9668"/>
    <cellStyle name="Incorreto 2 2 22" xfId="9977"/>
    <cellStyle name="Incorreto 2 2 23" xfId="10296"/>
    <cellStyle name="Incorreto 2 2 24" xfId="10611"/>
    <cellStyle name="Incorreto 2 2 25" xfId="10930"/>
    <cellStyle name="Incorreto 2 2 26" xfId="11244"/>
    <cellStyle name="Incorreto 2 2 27" xfId="11557"/>
    <cellStyle name="Incorreto 2 2 28" xfId="11872"/>
    <cellStyle name="Incorreto 2 2 29" xfId="12180"/>
    <cellStyle name="Incorreto 2 2 3" xfId="1411"/>
    <cellStyle name="Incorreto 2 2 3 2" xfId="4214"/>
    <cellStyle name="Incorreto 2 2 30" xfId="12635"/>
    <cellStyle name="Incorreto 2 2 4" xfId="1806"/>
    <cellStyle name="Incorreto 2 2 5" xfId="2341"/>
    <cellStyle name="Incorreto 2 2 5 2" xfId="4664"/>
    <cellStyle name="Incorreto 2 2 6" xfId="4924"/>
    <cellStyle name="Incorreto 2 2 7" xfId="5233"/>
    <cellStyle name="Incorreto 2 2 8" xfId="5548"/>
    <cellStyle name="Incorreto 2 2 9" xfId="5862"/>
    <cellStyle name="Incorreto 2 2_TRT1" xfId="2901"/>
    <cellStyle name="Incorreto 2 20" xfId="9034"/>
    <cellStyle name="Incorreto 2 21" xfId="9347"/>
    <cellStyle name="Incorreto 2 22" xfId="9667"/>
    <cellStyle name="Incorreto 2 23" xfId="9976"/>
    <cellStyle name="Incorreto 2 24" xfId="10295"/>
    <cellStyle name="Incorreto 2 25" xfId="10610"/>
    <cellStyle name="Incorreto 2 26" xfId="10929"/>
    <cellStyle name="Incorreto 2 27" xfId="11243"/>
    <cellStyle name="Incorreto 2 28" xfId="11556"/>
    <cellStyle name="Incorreto 2 29" xfId="11871"/>
    <cellStyle name="Incorreto 2 3" xfId="599"/>
    <cellStyle name="Incorreto 2 3 2" xfId="3846"/>
    <cellStyle name="Incorreto 2 30" xfId="12179"/>
    <cellStyle name="Incorreto 2 31" xfId="12634"/>
    <cellStyle name="Incorreto 2 4" xfId="1410"/>
    <cellStyle name="Incorreto 2 4 2" xfId="4213"/>
    <cellStyle name="Incorreto 2 5" xfId="1805"/>
    <cellStyle name="Incorreto 2 6" xfId="2340"/>
    <cellStyle name="Incorreto 2 6 2" xfId="4663"/>
    <cellStyle name="Incorreto 2 7" xfId="4923"/>
    <cellStyle name="Incorreto 2 8" xfId="5232"/>
    <cellStyle name="Incorreto 2 9" xfId="5547"/>
    <cellStyle name="Incorreto 2_05_Impactos_Demais PLs_2013_Dados CNJ de jul-12" xfId="210"/>
    <cellStyle name="Incorreto 3" xfId="211"/>
    <cellStyle name="Incorreto 3 10" xfId="6180"/>
    <cellStyle name="Incorreto 3 11" xfId="6498"/>
    <cellStyle name="Incorreto 3 12" xfId="6815"/>
    <cellStyle name="Incorreto 3 13" xfId="7133"/>
    <cellStyle name="Incorreto 3 14" xfId="7441"/>
    <cellStyle name="Incorreto 3 15" xfId="7759"/>
    <cellStyle name="Incorreto 3 16" xfId="8078"/>
    <cellStyle name="Incorreto 3 17" xfId="8398"/>
    <cellStyle name="Incorreto 3 18" xfId="8717"/>
    <cellStyle name="Incorreto 3 19" xfId="9036"/>
    <cellStyle name="Incorreto 3 2" xfId="601"/>
    <cellStyle name="Incorreto 3 2 2" xfId="3848"/>
    <cellStyle name="Incorreto 3 20" xfId="9349"/>
    <cellStyle name="Incorreto 3 21" xfId="9669"/>
    <cellStyle name="Incorreto 3 22" xfId="9978"/>
    <cellStyle name="Incorreto 3 23" xfId="10297"/>
    <cellStyle name="Incorreto 3 24" xfId="10612"/>
    <cellStyle name="Incorreto 3 25" xfId="10931"/>
    <cellStyle name="Incorreto 3 26" xfId="11245"/>
    <cellStyle name="Incorreto 3 27" xfId="11558"/>
    <cellStyle name="Incorreto 3 28" xfId="11873"/>
    <cellStyle name="Incorreto 3 29" xfId="12181"/>
    <cellStyle name="Incorreto 3 3" xfId="1412"/>
    <cellStyle name="Incorreto 3 3 2" xfId="4215"/>
    <cellStyle name="Incorreto 3 30" xfId="12636"/>
    <cellStyle name="Incorreto 3 4" xfId="1807"/>
    <cellStyle name="Incorreto 3 5" xfId="2342"/>
    <cellStyle name="Incorreto 3 5 2" xfId="4665"/>
    <cellStyle name="Incorreto 3 6" xfId="4925"/>
    <cellStyle name="Incorreto 3 7" xfId="5234"/>
    <cellStyle name="Incorreto 3 8" xfId="5549"/>
    <cellStyle name="Incorreto 3 9" xfId="5863"/>
    <cellStyle name="Incorreto 3_TRT1" xfId="2902"/>
    <cellStyle name="Incorreto 4" xfId="212"/>
    <cellStyle name="Incorreto 4 10" xfId="6181"/>
    <cellStyle name="Incorreto 4 11" xfId="6499"/>
    <cellStyle name="Incorreto 4 12" xfId="6816"/>
    <cellStyle name="Incorreto 4 13" xfId="7134"/>
    <cellStyle name="Incorreto 4 14" xfId="7442"/>
    <cellStyle name="Incorreto 4 15" xfId="7760"/>
    <cellStyle name="Incorreto 4 16" xfId="8079"/>
    <cellStyle name="Incorreto 4 17" xfId="8399"/>
    <cellStyle name="Incorreto 4 18" xfId="8718"/>
    <cellStyle name="Incorreto 4 19" xfId="9037"/>
    <cellStyle name="Incorreto 4 2" xfId="602"/>
    <cellStyle name="Incorreto 4 2 2" xfId="3849"/>
    <cellStyle name="Incorreto 4 20" xfId="9350"/>
    <cellStyle name="Incorreto 4 21" xfId="9670"/>
    <cellStyle name="Incorreto 4 22" xfId="9979"/>
    <cellStyle name="Incorreto 4 23" xfId="10298"/>
    <cellStyle name="Incorreto 4 24" xfId="10613"/>
    <cellStyle name="Incorreto 4 25" xfId="10932"/>
    <cellStyle name="Incorreto 4 26" xfId="11246"/>
    <cellStyle name="Incorreto 4 27" xfId="11559"/>
    <cellStyle name="Incorreto 4 28" xfId="11874"/>
    <cellStyle name="Incorreto 4 29" xfId="12182"/>
    <cellStyle name="Incorreto 4 3" xfId="1413"/>
    <cellStyle name="Incorreto 4 3 2" xfId="4216"/>
    <cellStyle name="Incorreto 4 30" xfId="12637"/>
    <cellStyle name="Incorreto 4 4" xfId="1808"/>
    <cellStyle name="Incorreto 4 5" xfId="2343"/>
    <cellStyle name="Incorreto 4 5 2" xfId="4666"/>
    <cellStyle name="Incorreto 4 6" xfId="4926"/>
    <cellStyle name="Incorreto 4 7" xfId="5235"/>
    <cellStyle name="Incorreto 4 8" xfId="5550"/>
    <cellStyle name="Incorreto 4 9" xfId="5864"/>
    <cellStyle name="Incorreto 4_TRT1" xfId="2903"/>
    <cellStyle name="Incorreto 5" xfId="815"/>
    <cellStyle name="Incorreto 6" xfId="789"/>
    <cellStyle name="Incorreto 7" xfId="12633"/>
    <cellStyle name="Indefinido" xfId="213"/>
    <cellStyle name="Indefinido 10" xfId="6182"/>
    <cellStyle name="Indefinido 11" xfId="6500"/>
    <cellStyle name="Indefinido 12" xfId="6817"/>
    <cellStyle name="Indefinido 13" xfId="7135"/>
    <cellStyle name="Indefinido 14" xfId="7443"/>
    <cellStyle name="Indefinido 15" xfId="7761"/>
    <cellStyle name="Indefinido 16" xfId="8080"/>
    <cellStyle name="Indefinido 17" xfId="8400"/>
    <cellStyle name="Indefinido 18" xfId="8719"/>
    <cellStyle name="Indefinido 19" xfId="9038"/>
    <cellStyle name="Indefinido 2" xfId="603"/>
    <cellStyle name="Indefinido 2 2" xfId="3850"/>
    <cellStyle name="Indefinido 20" xfId="9351"/>
    <cellStyle name="Indefinido 21" xfId="9671"/>
    <cellStyle name="Indefinido 22" xfId="9980"/>
    <cellStyle name="Indefinido 23" xfId="10299"/>
    <cellStyle name="Indefinido 24" xfId="10614"/>
    <cellStyle name="Indefinido 25" xfId="10933"/>
    <cellStyle name="Indefinido 26" xfId="11247"/>
    <cellStyle name="Indefinido 27" xfId="11560"/>
    <cellStyle name="Indefinido 28" xfId="11875"/>
    <cellStyle name="Indefinido 29" xfId="12183"/>
    <cellStyle name="Indefinido 3" xfId="977"/>
    <cellStyle name="Indefinido 3 2" xfId="4217"/>
    <cellStyle name="Indefinido 4" xfId="1414"/>
    <cellStyle name="Indefinido 5" xfId="2344"/>
    <cellStyle name="Indefinido 5 2" xfId="4667"/>
    <cellStyle name="Indefinido 6" xfId="4927"/>
    <cellStyle name="Indefinido 7" xfId="5236"/>
    <cellStyle name="Indefinido 8" xfId="5551"/>
    <cellStyle name="Indefinido 9" xfId="5865"/>
    <cellStyle name="Indefinido_TRT1" xfId="2904"/>
    <cellStyle name="Input" xfId="214"/>
    <cellStyle name="Input 10" xfId="1415"/>
    <cellStyle name="Input 10 2" xfId="6183"/>
    <cellStyle name="Input 11" xfId="1578"/>
    <cellStyle name="Input 11 2" xfId="6501"/>
    <cellStyle name="Input 12" xfId="1597"/>
    <cellStyle name="Input 12 2" xfId="6818"/>
    <cellStyle name="Input 13" xfId="1637"/>
    <cellStyle name="Input 13 2" xfId="7136"/>
    <cellStyle name="Input 14" xfId="1809"/>
    <cellStyle name="Input 15" xfId="1956"/>
    <cellStyle name="Input 15 2" xfId="7762"/>
    <cellStyle name="Input 16" xfId="1984"/>
    <cellStyle name="Input 16 2" xfId="8081"/>
    <cellStyle name="Input 17" xfId="2007"/>
    <cellStyle name="Input 17 2" xfId="8401"/>
    <cellStyle name="Input 18" xfId="2026"/>
    <cellStyle name="Input 18 2" xfId="8720"/>
    <cellStyle name="Input 19" xfId="2074"/>
    <cellStyle name="Input 19 2" xfId="9039"/>
    <cellStyle name="Input 2" xfId="604"/>
    <cellStyle name="Input 2 2" xfId="1168"/>
    <cellStyle name="Input 2 3" xfId="1217"/>
    <cellStyle name="Input 2 4" xfId="2516"/>
    <cellStyle name="Input 2 5" xfId="3080"/>
    <cellStyle name="Input 2 6" xfId="3851"/>
    <cellStyle name="Input 2_TRT3" xfId="2724"/>
    <cellStyle name="Input 20" xfId="2108"/>
    <cellStyle name="Input 20 2" xfId="9352"/>
    <cellStyle name="Input 21" xfId="2345"/>
    <cellStyle name="Input 21 2" xfId="9672"/>
    <cellStyle name="Input 22" xfId="2595"/>
    <cellStyle name="Input 22 2" xfId="9981"/>
    <cellStyle name="Input 23" xfId="2648"/>
    <cellStyle name="Input 23 2" xfId="10300"/>
    <cellStyle name="Input 24" xfId="3095"/>
    <cellStyle name="Input 24 2" xfId="10615"/>
    <cellStyle name="Input 25" xfId="3079"/>
    <cellStyle name="Input 25 2" xfId="10934"/>
    <cellStyle name="Input 26" xfId="3324"/>
    <cellStyle name="Input 26 2" xfId="11248"/>
    <cellStyle name="Input 27" xfId="3284"/>
    <cellStyle name="Input 27 2" xfId="11561"/>
    <cellStyle name="Input 28" xfId="3384"/>
    <cellStyle name="Input 28 2" xfId="11876"/>
    <cellStyle name="Input 29" xfId="3271"/>
    <cellStyle name="Input 29 2" xfId="12184"/>
    <cellStyle name="Input 3" xfId="775"/>
    <cellStyle name="Input 3 2" xfId="1159"/>
    <cellStyle name="Input 3 3" xfId="1208"/>
    <cellStyle name="Input 3 4" xfId="3081"/>
    <cellStyle name="Input 3 5" xfId="4218"/>
    <cellStyle name="Input 3_TRT3" xfId="2725"/>
    <cellStyle name="Input 30" xfId="3495"/>
    <cellStyle name="Input 31" xfId="3473"/>
    <cellStyle name="Input 32" xfId="3510"/>
    <cellStyle name="Input 33" xfId="3475"/>
    <cellStyle name="Input 34" xfId="3511"/>
    <cellStyle name="Input 35" xfId="3474"/>
    <cellStyle name="Input 36" xfId="3514"/>
    <cellStyle name="Input 37" xfId="3655"/>
    <cellStyle name="Input 38" xfId="3664"/>
    <cellStyle name="Input 39" xfId="4747"/>
    <cellStyle name="Input 4" xfId="769"/>
    <cellStyle name="Input 4 2" xfId="4428"/>
    <cellStyle name="Input 40" xfId="12391"/>
    <cellStyle name="Input 41" xfId="12418"/>
    <cellStyle name="Input 42" xfId="12444"/>
    <cellStyle name="Input 43" xfId="12638"/>
    <cellStyle name="Input 44" xfId="12794"/>
    <cellStyle name="Input 5" xfId="908"/>
    <cellStyle name="Input 5 2" xfId="4668"/>
    <cellStyle name="Input 6" xfId="899"/>
    <cellStyle name="Input 6 2" xfId="4928"/>
    <cellStyle name="Input 7" xfId="1097"/>
    <cellStyle name="Input 7 2" xfId="5237"/>
    <cellStyle name="Input 8" xfId="1106"/>
    <cellStyle name="Input 8 2" xfId="5552"/>
    <cellStyle name="Input 9" xfId="1265"/>
    <cellStyle name="Input 9 2" xfId="5866"/>
    <cellStyle name="Input_TRT1" xfId="2905"/>
    <cellStyle name="Jr_Normal" xfId="215"/>
    <cellStyle name="Leg_It_1" xfId="216"/>
    <cellStyle name="Linea horizontal" xfId="217"/>
    <cellStyle name="Linea horizontal 10" xfId="6184"/>
    <cellStyle name="Linea horizontal 11" xfId="6502"/>
    <cellStyle name="Linea horizontal 12" xfId="6819"/>
    <cellStyle name="Linea horizontal 13" xfId="7137"/>
    <cellStyle name="Linea horizontal 14" xfId="7444"/>
    <cellStyle name="Linea horizontal 15" xfId="7763"/>
    <cellStyle name="Linea horizontal 16" xfId="8082"/>
    <cellStyle name="Linea horizontal 17" xfId="8402"/>
    <cellStyle name="Linea horizontal 18" xfId="8721"/>
    <cellStyle name="Linea horizontal 19" xfId="9040"/>
    <cellStyle name="Linea horizontal 2" xfId="605"/>
    <cellStyle name="Linea horizontal 2 2" xfId="3852"/>
    <cellStyle name="Linea horizontal 20" xfId="9353"/>
    <cellStyle name="Linea horizontal 21" xfId="9673"/>
    <cellStyle name="Linea horizontal 22" xfId="9982"/>
    <cellStyle name="Linea horizontal 23" xfId="10301"/>
    <cellStyle name="Linea horizontal 24" xfId="10616"/>
    <cellStyle name="Linea horizontal 25" xfId="10935"/>
    <cellStyle name="Linea horizontal 26" xfId="11249"/>
    <cellStyle name="Linea horizontal 27" xfId="11562"/>
    <cellStyle name="Linea horizontal 28" xfId="11877"/>
    <cellStyle name="Linea horizontal 29" xfId="12185"/>
    <cellStyle name="Linea horizontal 3" xfId="1810"/>
    <cellStyle name="Linea horizontal 4" xfId="2346"/>
    <cellStyle name="Linea horizontal 4 2" xfId="4429"/>
    <cellStyle name="Linea horizontal 5" xfId="3082"/>
    <cellStyle name="Linea horizontal 5 2" xfId="4669"/>
    <cellStyle name="Linea horizontal 6" xfId="4929"/>
    <cellStyle name="Linea horizontal 7" xfId="5238"/>
    <cellStyle name="Linea horizontal 8" xfId="5553"/>
    <cellStyle name="Linea horizontal 9" xfId="5867"/>
    <cellStyle name="Linea horizontal_TRT1" xfId="2906"/>
    <cellStyle name="Linked Cell" xfId="218"/>
    <cellStyle name="Linked Cell 10" xfId="6185"/>
    <cellStyle name="Linked Cell 11" xfId="6503"/>
    <cellStyle name="Linked Cell 12" xfId="6820"/>
    <cellStyle name="Linked Cell 13" xfId="7138"/>
    <cellStyle name="Linked Cell 14" xfId="7445"/>
    <cellStyle name="Linked Cell 15" xfId="7764"/>
    <cellStyle name="Linked Cell 16" xfId="8083"/>
    <cellStyle name="Linked Cell 17" xfId="8403"/>
    <cellStyle name="Linked Cell 18" xfId="8722"/>
    <cellStyle name="Linked Cell 19" xfId="9041"/>
    <cellStyle name="Linked Cell 2" xfId="606"/>
    <cellStyle name="Linked Cell 2 2" xfId="3853"/>
    <cellStyle name="Linked Cell 20" xfId="9354"/>
    <cellStyle name="Linked Cell 21" xfId="9674"/>
    <cellStyle name="Linked Cell 22" xfId="9983"/>
    <cellStyle name="Linked Cell 23" xfId="10302"/>
    <cellStyle name="Linked Cell 24" xfId="10617"/>
    <cellStyle name="Linked Cell 25" xfId="10936"/>
    <cellStyle name="Linked Cell 26" xfId="11250"/>
    <cellStyle name="Linked Cell 27" xfId="11563"/>
    <cellStyle name="Linked Cell 28" xfId="11878"/>
    <cellStyle name="Linked Cell 29" xfId="12186"/>
    <cellStyle name="Linked Cell 3" xfId="978"/>
    <cellStyle name="Linked Cell 3 2" xfId="4219"/>
    <cellStyle name="Linked Cell 30" xfId="12639"/>
    <cellStyle name="Linked Cell 4" xfId="1416"/>
    <cellStyle name="Linked Cell 4 2" xfId="4430"/>
    <cellStyle name="Linked Cell 5" xfId="1811"/>
    <cellStyle name="Linked Cell 6" xfId="2347"/>
    <cellStyle name="Linked Cell 6 2" xfId="4930"/>
    <cellStyle name="Linked Cell 7" xfId="5239"/>
    <cellStyle name="Linked Cell 8" xfId="5554"/>
    <cellStyle name="Linked Cell 9" xfId="5868"/>
    <cellStyle name="Linked Cell_TRT1" xfId="2907"/>
    <cellStyle name="Millares_deuhist99" xfId="219"/>
    <cellStyle name="Moeda 2" xfId="220"/>
    <cellStyle name="Moeda 2 10" xfId="6186"/>
    <cellStyle name="Moeda 2 11" xfId="6504"/>
    <cellStyle name="Moeda 2 12" xfId="6821"/>
    <cellStyle name="Moeda 2 13" xfId="7139"/>
    <cellStyle name="Moeda 2 14" xfId="7446"/>
    <cellStyle name="Moeda 2 15" xfId="7765"/>
    <cellStyle name="Moeda 2 16" xfId="8084"/>
    <cellStyle name="Moeda 2 17" xfId="8404"/>
    <cellStyle name="Moeda 2 18" xfId="8723"/>
    <cellStyle name="Moeda 2 19" xfId="9042"/>
    <cellStyle name="Moeda 2 2" xfId="607"/>
    <cellStyle name="Moeda 2 2 2" xfId="2517"/>
    <cellStyle name="Moeda 2 2 3" xfId="3854"/>
    <cellStyle name="Moeda 2 20" xfId="9355"/>
    <cellStyle name="Moeda 2 21" xfId="9675"/>
    <cellStyle name="Moeda 2 22" xfId="9984"/>
    <cellStyle name="Moeda 2 23" xfId="10303"/>
    <cellStyle name="Moeda 2 24" xfId="10618"/>
    <cellStyle name="Moeda 2 25" xfId="10937"/>
    <cellStyle name="Moeda 2 26" xfId="11251"/>
    <cellStyle name="Moeda 2 27" xfId="11564"/>
    <cellStyle name="Moeda 2 28" xfId="11879"/>
    <cellStyle name="Moeda 2 29" xfId="12187"/>
    <cellStyle name="Moeda 2 3" xfId="979"/>
    <cellStyle name="Moeda 2 3 2" xfId="4220"/>
    <cellStyle name="Moeda 2 30" xfId="12640"/>
    <cellStyle name="Moeda 2 4" xfId="1417"/>
    <cellStyle name="Moeda 2 4 2" xfId="4431"/>
    <cellStyle name="Moeda 2 5" xfId="1812"/>
    <cellStyle name="Moeda 2 6" xfId="2348"/>
    <cellStyle name="Moeda 2 6 2" xfId="4931"/>
    <cellStyle name="Moeda 2 7" xfId="3083"/>
    <cellStyle name="Moeda 2 7 2" xfId="5240"/>
    <cellStyle name="Moeda 2 8" xfId="5555"/>
    <cellStyle name="Moeda 2 9" xfId="5869"/>
    <cellStyle name="Moeda 2_TRT1" xfId="2908"/>
    <cellStyle name="Moeda0" xfId="221"/>
    <cellStyle name="Moeda0 10" xfId="6187"/>
    <cellStyle name="Moeda0 11" xfId="6505"/>
    <cellStyle name="Moeda0 12" xfId="6822"/>
    <cellStyle name="Moeda0 13" xfId="7140"/>
    <cellStyle name="Moeda0 14" xfId="7447"/>
    <cellStyle name="Moeda0 15" xfId="7766"/>
    <cellStyle name="Moeda0 16" xfId="8085"/>
    <cellStyle name="Moeda0 17" xfId="8405"/>
    <cellStyle name="Moeda0 18" xfId="8724"/>
    <cellStyle name="Moeda0 19" xfId="9043"/>
    <cellStyle name="Moeda0 2" xfId="608"/>
    <cellStyle name="Moeda0 2 2" xfId="3855"/>
    <cellStyle name="Moeda0 20" xfId="9356"/>
    <cellStyle name="Moeda0 21" xfId="9676"/>
    <cellStyle name="Moeda0 22" xfId="9985"/>
    <cellStyle name="Moeda0 23" xfId="10304"/>
    <cellStyle name="Moeda0 24" xfId="10619"/>
    <cellStyle name="Moeda0 25" xfId="10938"/>
    <cellStyle name="Moeda0 26" xfId="11252"/>
    <cellStyle name="Moeda0 27" xfId="11565"/>
    <cellStyle name="Moeda0 28" xfId="11880"/>
    <cellStyle name="Moeda0 29" xfId="12188"/>
    <cellStyle name="Moeda0 3" xfId="980"/>
    <cellStyle name="Moeda0 3 2" xfId="4221"/>
    <cellStyle name="Moeda0 30" xfId="12641"/>
    <cellStyle name="Moeda0 4" xfId="1813"/>
    <cellStyle name="Moeda0 5" xfId="2349"/>
    <cellStyle name="Moeda0 5 2" xfId="4670"/>
    <cellStyle name="Moeda0 6" xfId="3084"/>
    <cellStyle name="Moeda0 6 2" xfId="4932"/>
    <cellStyle name="Moeda0 7" xfId="5241"/>
    <cellStyle name="Moeda0 8" xfId="5556"/>
    <cellStyle name="Moeda0 9" xfId="5870"/>
    <cellStyle name="Moeda0_TRT1" xfId="2909"/>
    <cellStyle name="Neutra" xfId="390" builtinId="28" customBuiltin="1"/>
    <cellStyle name="Neutra 2" xfId="222"/>
    <cellStyle name="Neutra 2 10" xfId="5871"/>
    <cellStyle name="Neutra 2 11" xfId="6188"/>
    <cellStyle name="Neutra 2 12" xfId="6506"/>
    <cellStyle name="Neutra 2 13" xfId="6823"/>
    <cellStyle name="Neutra 2 14" xfId="7141"/>
    <cellStyle name="Neutra 2 15" xfId="7448"/>
    <cellStyle name="Neutra 2 16" xfId="7767"/>
    <cellStyle name="Neutra 2 17" xfId="8086"/>
    <cellStyle name="Neutra 2 18" xfId="8406"/>
    <cellStyle name="Neutra 2 19" xfId="8725"/>
    <cellStyle name="Neutra 2 2" xfId="223"/>
    <cellStyle name="Neutra 2 2 10" xfId="6189"/>
    <cellStyle name="Neutra 2 2 11" xfId="6507"/>
    <cellStyle name="Neutra 2 2 12" xfId="6824"/>
    <cellStyle name="Neutra 2 2 13" xfId="7142"/>
    <cellStyle name="Neutra 2 2 14" xfId="7449"/>
    <cellStyle name="Neutra 2 2 15" xfId="7768"/>
    <cellStyle name="Neutra 2 2 16" xfId="8087"/>
    <cellStyle name="Neutra 2 2 17" xfId="8407"/>
    <cellStyle name="Neutra 2 2 18" xfId="8726"/>
    <cellStyle name="Neutra 2 2 19" xfId="9045"/>
    <cellStyle name="Neutra 2 2 2" xfId="610"/>
    <cellStyle name="Neutra 2 2 2 2" xfId="3857"/>
    <cellStyle name="Neutra 2 2 20" xfId="9358"/>
    <cellStyle name="Neutra 2 2 21" xfId="9678"/>
    <cellStyle name="Neutra 2 2 22" xfId="9987"/>
    <cellStyle name="Neutra 2 2 23" xfId="10306"/>
    <cellStyle name="Neutra 2 2 24" xfId="10621"/>
    <cellStyle name="Neutra 2 2 25" xfId="10940"/>
    <cellStyle name="Neutra 2 2 26" xfId="11254"/>
    <cellStyle name="Neutra 2 2 27" xfId="11567"/>
    <cellStyle name="Neutra 2 2 28" xfId="11882"/>
    <cellStyle name="Neutra 2 2 29" xfId="12190"/>
    <cellStyle name="Neutra 2 2 3" xfId="1419"/>
    <cellStyle name="Neutra 2 2 3 2" xfId="4223"/>
    <cellStyle name="Neutra 2 2 30" xfId="12644"/>
    <cellStyle name="Neutra 2 2 4" xfId="1815"/>
    <cellStyle name="Neutra 2 2 5" xfId="2351"/>
    <cellStyle name="Neutra 2 2 5 2" xfId="4672"/>
    <cellStyle name="Neutra 2 2 6" xfId="4934"/>
    <cellStyle name="Neutra 2 2 7" xfId="5243"/>
    <cellStyle name="Neutra 2 2 8" xfId="5558"/>
    <cellStyle name="Neutra 2 2 9" xfId="5872"/>
    <cellStyle name="Neutra 2 2_TRT1" xfId="2910"/>
    <cellStyle name="Neutra 2 20" xfId="9044"/>
    <cellStyle name="Neutra 2 21" xfId="9357"/>
    <cellStyle name="Neutra 2 22" xfId="9677"/>
    <cellStyle name="Neutra 2 23" xfId="9986"/>
    <cellStyle name="Neutra 2 24" xfId="10305"/>
    <cellStyle name="Neutra 2 25" xfId="10620"/>
    <cellStyle name="Neutra 2 26" xfId="10939"/>
    <cellStyle name="Neutra 2 27" xfId="11253"/>
    <cellStyle name="Neutra 2 28" xfId="11566"/>
    <cellStyle name="Neutra 2 29" xfId="11881"/>
    <cellStyle name="Neutra 2 3" xfId="609"/>
    <cellStyle name="Neutra 2 3 2" xfId="3856"/>
    <cellStyle name="Neutra 2 30" xfId="12189"/>
    <cellStyle name="Neutra 2 31" xfId="12643"/>
    <cellStyle name="Neutra 2 4" xfId="1418"/>
    <cellStyle name="Neutra 2 4 2" xfId="4222"/>
    <cellStyle name="Neutra 2 5" xfId="1814"/>
    <cellStyle name="Neutra 2 6" xfId="2350"/>
    <cellStyle name="Neutra 2 6 2" xfId="4671"/>
    <cellStyle name="Neutra 2 7" xfId="4933"/>
    <cellStyle name="Neutra 2 8" xfId="5242"/>
    <cellStyle name="Neutra 2 9" xfId="5557"/>
    <cellStyle name="Neutra 2_05_Impactos_Demais PLs_2013_Dados CNJ de jul-12" xfId="224"/>
    <cellStyle name="Neutra 3" xfId="225"/>
    <cellStyle name="Neutra 3 10" xfId="6190"/>
    <cellStyle name="Neutra 3 11" xfId="6508"/>
    <cellStyle name="Neutra 3 12" xfId="6825"/>
    <cellStyle name="Neutra 3 13" xfId="7143"/>
    <cellStyle name="Neutra 3 14" xfId="7450"/>
    <cellStyle name="Neutra 3 15" xfId="7769"/>
    <cellStyle name="Neutra 3 16" xfId="8088"/>
    <cellStyle name="Neutra 3 17" xfId="8408"/>
    <cellStyle name="Neutra 3 18" xfId="8727"/>
    <cellStyle name="Neutra 3 19" xfId="9046"/>
    <cellStyle name="Neutra 3 2" xfId="611"/>
    <cellStyle name="Neutra 3 2 2" xfId="3858"/>
    <cellStyle name="Neutra 3 20" xfId="9359"/>
    <cellStyle name="Neutra 3 21" xfId="9679"/>
    <cellStyle name="Neutra 3 22" xfId="9988"/>
    <cellStyle name="Neutra 3 23" xfId="10307"/>
    <cellStyle name="Neutra 3 24" xfId="10622"/>
    <cellStyle name="Neutra 3 25" xfId="10941"/>
    <cellStyle name="Neutra 3 26" xfId="11255"/>
    <cellStyle name="Neutra 3 27" xfId="11568"/>
    <cellStyle name="Neutra 3 28" xfId="11883"/>
    <cellStyle name="Neutra 3 29" xfId="12191"/>
    <cellStyle name="Neutra 3 3" xfId="1420"/>
    <cellStyle name="Neutra 3 3 2" xfId="4224"/>
    <cellStyle name="Neutra 3 30" xfId="12645"/>
    <cellStyle name="Neutra 3 4" xfId="1816"/>
    <cellStyle name="Neutra 3 5" xfId="2352"/>
    <cellStyle name="Neutra 3 5 2" xfId="4673"/>
    <cellStyle name="Neutra 3 6" xfId="4935"/>
    <cellStyle name="Neutra 3 7" xfId="5244"/>
    <cellStyle name="Neutra 3 8" xfId="5559"/>
    <cellStyle name="Neutra 3 9" xfId="5873"/>
    <cellStyle name="Neutra 3_TRT1" xfId="2911"/>
    <cellStyle name="Neutra 4" xfId="226"/>
    <cellStyle name="Neutra 4 10" xfId="6191"/>
    <cellStyle name="Neutra 4 11" xfId="6509"/>
    <cellStyle name="Neutra 4 12" xfId="6826"/>
    <cellStyle name="Neutra 4 13" xfId="7144"/>
    <cellStyle name="Neutra 4 14" xfId="7451"/>
    <cellStyle name="Neutra 4 15" xfId="7770"/>
    <cellStyle name="Neutra 4 16" xfId="8089"/>
    <cellStyle name="Neutra 4 17" xfId="8409"/>
    <cellStyle name="Neutra 4 18" xfId="8728"/>
    <cellStyle name="Neutra 4 19" xfId="9047"/>
    <cellStyle name="Neutra 4 2" xfId="612"/>
    <cellStyle name="Neutra 4 2 2" xfId="3859"/>
    <cellStyle name="Neutra 4 20" xfId="9360"/>
    <cellStyle name="Neutra 4 21" xfId="9680"/>
    <cellStyle name="Neutra 4 22" xfId="9989"/>
    <cellStyle name="Neutra 4 23" xfId="10308"/>
    <cellStyle name="Neutra 4 24" xfId="10623"/>
    <cellStyle name="Neutra 4 25" xfId="10942"/>
    <cellStyle name="Neutra 4 26" xfId="11256"/>
    <cellStyle name="Neutra 4 27" xfId="11569"/>
    <cellStyle name="Neutra 4 28" xfId="11884"/>
    <cellStyle name="Neutra 4 29" xfId="12192"/>
    <cellStyle name="Neutra 4 3" xfId="1421"/>
    <cellStyle name="Neutra 4 3 2" xfId="4225"/>
    <cellStyle name="Neutra 4 30" xfId="12646"/>
    <cellStyle name="Neutra 4 4" xfId="1817"/>
    <cellStyle name="Neutra 4 5" xfId="2353"/>
    <cellStyle name="Neutra 4 5 2" xfId="4674"/>
    <cellStyle name="Neutra 4 6" xfId="4936"/>
    <cellStyle name="Neutra 4 7" xfId="5245"/>
    <cellStyle name="Neutra 4 8" xfId="5560"/>
    <cellStyle name="Neutra 4 9" xfId="5874"/>
    <cellStyle name="Neutra 4_TRT1" xfId="2912"/>
    <cellStyle name="Neutra 5" xfId="844"/>
    <cellStyle name="Neutra 6" xfId="787"/>
    <cellStyle name="Neutra 7" xfId="12642"/>
    <cellStyle name="Neutral" xfId="227"/>
    <cellStyle name="Neutral 1" xfId="1579"/>
    <cellStyle name="Neutral 2" xfId="613"/>
    <cellStyle name="Neutral 3" xfId="2354"/>
    <cellStyle name="Neutral 4" xfId="2633"/>
    <cellStyle name="Neutral 5" xfId="1422"/>
    <cellStyle name="Neutral 5 2" xfId="1818"/>
    <cellStyle name="Neutral 5_TRT1" xfId="2913"/>
    <cellStyle name="Neutral 6" xfId="3323"/>
    <cellStyle name="Neutral 7" xfId="3417"/>
    <cellStyle name="Neutral 8" xfId="3624"/>
    <cellStyle name="Neutral 9" xfId="3602"/>
    <cellStyle name="Neutral_TRT15" xfId="3018"/>
    <cellStyle name="Normal" xfId="0" builtinId="0"/>
    <cellStyle name="Normal 10" xfId="228"/>
    <cellStyle name="Normal 10 10" xfId="6193"/>
    <cellStyle name="Normal 10 11" xfId="6511"/>
    <cellStyle name="Normal 10 12" xfId="6828"/>
    <cellStyle name="Normal 10 13" xfId="7146"/>
    <cellStyle name="Normal 10 14" xfId="7453"/>
    <cellStyle name="Normal 10 15" xfId="7772"/>
    <cellStyle name="Normal 10 16" xfId="8091"/>
    <cellStyle name="Normal 10 17" xfId="8411"/>
    <cellStyle name="Normal 10 18" xfId="8730"/>
    <cellStyle name="Normal 10 19" xfId="9049"/>
    <cellStyle name="Normal 10 2" xfId="614"/>
    <cellStyle name="Normal 10 2 2" xfId="2518"/>
    <cellStyle name="Normal 10 2 3" xfId="3860"/>
    <cellStyle name="Normal 10 20" xfId="9362"/>
    <cellStyle name="Normal 10 21" xfId="9682"/>
    <cellStyle name="Normal 10 22" xfId="9991"/>
    <cellStyle name="Normal 10 23" xfId="10310"/>
    <cellStyle name="Normal 10 24" xfId="10625"/>
    <cellStyle name="Normal 10 25" xfId="10944"/>
    <cellStyle name="Normal 10 26" xfId="11258"/>
    <cellStyle name="Normal 10 27" xfId="11571"/>
    <cellStyle name="Normal 10 28" xfId="11886"/>
    <cellStyle name="Normal 10 29" xfId="12193"/>
    <cellStyle name="Normal 10 3" xfId="981"/>
    <cellStyle name="Normal 10 3 2" xfId="4226"/>
    <cellStyle name="Normal 10 4" xfId="1423"/>
    <cellStyle name="Normal 10 5" xfId="2355"/>
    <cellStyle name="Normal 10 5 2" xfId="4676"/>
    <cellStyle name="Normal 10 6" xfId="4938"/>
    <cellStyle name="Normal 10 7" xfId="5247"/>
    <cellStyle name="Normal 10 8" xfId="5562"/>
    <cellStyle name="Normal 10 9" xfId="5876"/>
    <cellStyle name="Normal 10_TRT1" xfId="2914"/>
    <cellStyle name="Normal 100" xfId="12360"/>
    <cellStyle name="Normal 101" xfId="12361"/>
    <cellStyle name="Normal 102" xfId="12363"/>
    <cellStyle name="Normal 103" xfId="12364"/>
    <cellStyle name="Normal 104" xfId="12365"/>
    <cellStyle name="Normal 105" xfId="12427"/>
    <cellStyle name="Normal 106" xfId="12433"/>
    <cellStyle name="Normal 107" xfId="12434"/>
    <cellStyle name="Normal 108" xfId="12468"/>
    <cellStyle name="Normal 109" xfId="12475"/>
    <cellStyle name="Normal 11" xfId="229"/>
    <cellStyle name="Normal 11 10" xfId="6194"/>
    <cellStyle name="Normal 11 11" xfId="6512"/>
    <cellStyle name="Normal 11 12" xfId="6829"/>
    <cellStyle name="Normal 11 13" xfId="7147"/>
    <cellStyle name="Normal 11 14" xfId="7454"/>
    <cellStyle name="Normal 11 15" xfId="7773"/>
    <cellStyle name="Normal 11 16" xfId="8092"/>
    <cellStyle name="Normal 11 17" xfId="8412"/>
    <cellStyle name="Normal 11 18" xfId="8731"/>
    <cellStyle name="Normal 11 19" xfId="9050"/>
    <cellStyle name="Normal 11 2" xfId="615"/>
    <cellStyle name="Normal 11 2 2" xfId="2519"/>
    <cellStyle name="Normal 11 2 3" xfId="3861"/>
    <cellStyle name="Normal 11 20" xfId="9363"/>
    <cellStyle name="Normal 11 21" xfId="9683"/>
    <cellStyle name="Normal 11 22" xfId="9992"/>
    <cellStyle name="Normal 11 23" xfId="10311"/>
    <cellStyle name="Normal 11 24" xfId="10626"/>
    <cellStyle name="Normal 11 25" xfId="10945"/>
    <cellStyle name="Normal 11 26" xfId="11259"/>
    <cellStyle name="Normal 11 27" xfId="11572"/>
    <cellStyle name="Normal 11 28" xfId="11887"/>
    <cellStyle name="Normal 11 29" xfId="12194"/>
    <cellStyle name="Normal 11 3" xfId="982"/>
    <cellStyle name="Normal 11 3 2" xfId="4227"/>
    <cellStyle name="Normal 11 4" xfId="1424"/>
    <cellStyle name="Normal 11 5" xfId="2356"/>
    <cellStyle name="Normal 11 5 2" xfId="4677"/>
    <cellStyle name="Normal 11 6" xfId="4939"/>
    <cellStyle name="Normal 11 7" xfId="5248"/>
    <cellStyle name="Normal 11 8" xfId="5563"/>
    <cellStyle name="Normal 11 9" xfId="5877"/>
    <cellStyle name="Normal 11_TRT1" xfId="2915"/>
    <cellStyle name="Normal 110" xfId="12476"/>
    <cellStyle name="Normal 111" xfId="12471"/>
    <cellStyle name="Normal 112" xfId="12473"/>
    <cellStyle name="Normal 113" xfId="12477"/>
    <cellStyle name="Normal 114" xfId="12749"/>
    <cellStyle name="Normal 12" xfId="230"/>
    <cellStyle name="Normal 12 10" xfId="6195"/>
    <cellStyle name="Normal 12 11" xfId="6513"/>
    <cellStyle name="Normal 12 12" xfId="6830"/>
    <cellStyle name="Normal 12 13" xfId="7148"/>
    <cellStyle name="Normal 12 14" xfId="7455"/>
    <cellStyle name="Normal 12 15" xfId="7774"/>
    <cellStyle name="Normal 12 16" xfId="8093"/>
    <cellStyle name="Normal 12 17" xfId="8413"/>
    <cellStyle name="Normal 12 18" xfId="8732"/>
    <cellStyle name="Normal 12 19" xfId="9051"/>
    <cellStyle name="Normal 12 2" xfId="616"/>
    <cellStyle name="Normal 12 2 2" xfId="2520"/>
    <cellStyle name="Normal 12 2 3" xfId="3862"/>
    <cellStyle name="Normal 12 20" xfId="9364"/>
    <cellStyle name="Normal 12 21" xfId="9684"/>
    <cellStyle name="Normal 12 22" xfId="9993"/>
    <cellStyle name="Normal 12 23" xfId="10312"/>
    <cellStyle name="Normal 12 24" xfId="10627"/>
    <cellStyle name="Normal 12 25" xfId="10946"/>
    <cellStyle name="Normal 12 26" xfId="11260"/>
    <cellStyle name="Normal 12 27" xfId="11573"/>
    <cellStyle name="Normal 12 28" xfId="11888"/>
    <cellStyle name="Normal 12 29" xfId="12195"/>
    <cellStyle name="Normal 12 3" xfId="983"/>
    <cellStyle name="Normal 12 3 2" xfId="4228"/>
    <cellStyle name="Normal 12 4" xfId="1425"/>
    <cellStyle name="Normal 12 5" xfId="2357"/>
    <cellStyle name="Normal 12 5 2" xfId="4678"/>
    <cellStyle name="Normal 12 6" xfId="4940"/>
    <cellStyle name="Normal 12 7" xfId="5249"/>
    <cellStyle name="Normal 12 8" xfId="5564"/>
    <cellStyle name="Normal 12 9" xfId="5878"/>
    <cellStyle name="Normal 12_TRT1" xfId="2916"/>
    <cellStyle name="Normal 13" xfId="231"/>
    <cellStyle name="Normal 13 10" xfId="6196"/>
    <cellStyle name="Normal 13 11" xfId="6514"/>
    <cellStyle name="Normal 13 12" xfId="6831"/>
    <cellStyle name="Normal 13 13" xfId="7149"/>
    <cellStyle name="Normal 13 14" xfId="7456"/>
    <cellStyle name="Normal 13 15" xfId="7775"/>
    <cellStyle name="Normal 13 16" xfId="8094"/>
    <cellStyle name="Normal 13 17" xfId="8414"/>
    <cellStyle name="Normal 13 18" xfId="8733"/>
    <cellStyle name="Normal 13 19" xfId="9052"/>
    <cellStyle name="Normal 13 2" xfId="617"/>
    <cellStyle name="Normal 13 2 2" xfId="2521"/>
    <cellStyle name="Normal 13 2 3" xfId="3863"/>
    <cellStyle name="Normal 13 20" xfId="9365"/>
    <cellStyle name="Normal 13 21" xfId="9685"/>
    <cellStyle name="Normal 13 22" xfId="9994"/>
    <cellStyle name="Normal 13 23" xfId="10313"/>
    <cellStyle name="Normal 13 24" xfId="10628"/>
    <cellStyle name="Normal 13 25" xfId="10947"/>
    <cellStyle name="Normal 13 26" xfId="11261"/>
    <cellStyle name="Normal 13 27" xfId="11574"/>
    <cellStyle name="Normal 13 28" xfId="11889"/>
    <cellStyle name="Normal 13 29" xfId="12196"/>
    <cellStyle name="Normal 13 3" xfId="984"/>
    <cellStyle name="Normal 13 3 2" xfId="4229"/>
    <cellStyle name="Normal 13 4" xfId="1426"/>
    <cellStyle name="Normal 13 5" xfId="2358"/>
    <cellStyle name="Normal 13 5 2" xfId="4679"/>
    <cellStyle name="Normal 13 6" xfId="4941"/>
    <cellStyle name="Normal 13 7" xfId="5250"/>
    <cellStyle name="Normal 13 8" xfId="5565"/>
    <cellStyle name="Normal 13 9" xfId="5879"/>
    <cellStyle name="Normal 13_TRT1" xfId="2917"/>
    <cellStyle name="Normal 14" xfId="232"/>
    <cellStyle name="Normal 14 10" xfId="6197"/>
    <cellStyle name="Normal 14 11" xfId="6515"/>
    <cellStyle name="Normal 14 12" xfId="6832"/>
    <cellStyle name="Normal 14 13" xfId="7150"/>
    <cellStyle name="Normal 14 14" xfId="7457"/>
    <cellStyle name="Normal 14 15" xfId="7776"/>
    <cellStyle name="Normal 14 16" xfId="8095"/>
    <cellStyle name="Normal 14 17" xfId="8415"/>
    <cellStyle name="Normal 14 18" xfId="8734"/>
    <cellStyle name="Normal 14 19" xfId="9053"/>
    <cellStyle name="Normal 14 2" xfId="618"/>
    <cellStyle name="Normal 14 2 2" xfId="1245"/>
    <cellStyle name="Normal 14 2 3" xfId="3864"/>
    <cellStyle name="Normal 14 2_TRT8" xfId="2699"/>
    <cellStyle name="Normal 14 20" xfId="9366"/>
    <cellStyle name="Normal 14 21" xfId="9686"/>
    <cellStyle name="Normal 14 22" xfId="9995"/>
    <cellStyle name="Normal 14 23" xfId="10314"/>
    <cellStyle name="Normal 14 24" xfId="10629"/>
    <cellStyle name="Normal 14 25" xfId="10948"/>
    <cellStyle name="Normal 14 26" xfId="11262"/>
    <cellStyle name="Normal 14 27" xfId="11575"/>
    <cellStyle name="Normal 14 28" xfId="11890"/>
    <cellStyle name="Normal 14 29" xfId="12197"/>
    <cellStyle name="Normal 14 3" xfId="985"/>
    <cellStyle name="Normal 14 3 2" xfId="4230"/>
    <cellStyle name="Normal 14 4" xfId="1427"/>
    <cellStyle name="Normal 14 5" xfId="2359"/>
    <cellStyle name="Normal 14 5 2" xfId="4680"/>
    <cellStyle name="Normal 14 6" xfId="3131"/>
    <cellStyle name="Normal 14 7" xfId="3024"/>
    <cellStyle name="Normal 14 8" xfId="3315"/>
    <cellStyle name="Normal 14 9" xfId="3270"/>
    <cellStyle name="Normal 14_TRT1" xfId="2918"/>
    <cellStyle name="Normal 15" xfId="382"/>
    <cellStyle name="Normal 15 10" xfId="1615"/>
    <cellStyle name="Normal 15 10 2" xfId="6198"/>
    <cellStyle name="Normal 15 11" xfId="1642"/>
    <cellStyle name="Normal 15 11 2" xfId="6516"/>
    <cellStyle name="Normal 15 12" xfId="1651"/>
    <cellStyle name="Normal 15 12 2" xfId="6833"/>
    <cellStyle name="Normal 15 13" xfId="1658"/>
    <cellStyle name="Normal 15 13 2" xfId="7151"/>
    <cellStyle name="Normal 15 14" xfId="2002"/>
    <cellStyle name="Normal 15 14 2" xfId="7458"/>
    <cellStyle name="Normal 15 15" xfId="2010"/>
    <cellStyle name="Normal 15 15 2" xfId="7777"/>
    <cellStyle name="Normal 15 16" xfId="2057"/>
    <cellStyle name="Normal 15 16 2" xfId="8096"/>
    <cellStyle name="Normal 15 17" xfId="2060"/>
    <cellStyle name="Normal 15 17 2" xfId="8416"/>
    <cellStyle name="Normal 15 18" xfId="2092"/>
    <cellStyle name="Normal 15 18 2" xfId="8735"/>
    <cellStyle name="Normal 15 19" xfId="2095"/>
    <cellStyle name="Normal 15 19 2" xfId="9054"/>
    <cellStyle name="Normal 15 2" xfId="745"/>
    <cellStyle name="Normal 15 2 2" xfId="3865"/>
    <cellStyle name="Normal 15 20" xfId="2126"/>
    <cellStyle name="Normal 15 20 2" xfId="9367"/>
    <cellStyle name="Normal 15 21" xfId="2134"/>
    <cellStyle name="Normal 15 21 2" xfId="9687"/>
    <cellStyle name="Normal 15 22" xfId="2147"/>
    <cellStyle name="Normal 15 22 2" xfId="9996"/>
    <cellStyle name="Normal 15 23" xfId="2151"/>
    <cellStyle name="Normal 15 23 2" xfId="10315"/>
    <cellStyle name="Normal 15 24" xfId="2162"/>
    <cellStyle name="Normal 15 24 2" xfId="10630"/>
    <cellStyle name="Normal 15 25" xfId="2487"/>
    <cellStyle name="Normal 15 25 2" xfId="10949"/>
    <cellStyle name="Normal 15 26" xfId="2494"/>
    <cellStyle name="Normal 15 26 2" xfId="11263"/>
    <cellStyle name="Normal 15 27" xfId="2501"/>
    <cellStyle name="Normal 15 27 2" xfId="11576"/>
    <cellStyle name="Normal 15 28" xfId="2586"/>
    <cellStyle name="Normal 15 28 2" xfId="11891"/>
    <cellStyle name="Normal 15 29" xfId="2599"/>
    <cellStyle name="Normal 15 29 2" xfId="12198"/>
    <cellStyle name="Normal 15 3" xfId="931"/>
    <cellStyle name="Normal 15 3 2" xfId="4231"/>
    <cellStyle name="Normal 15 30" xfId="2606"/>
    <cellStyle name="Normal 15 31" xfId="2609"/>
    <cellStyle name="Normal 15 32" xfId="2613"/>
    <cellStyle name="Normal 15 33" xfId="2617"/>
    <cellStyle name="Normal 15 34" xfId="2666"/>
    <cellStyle name="Normal 15 35" xfId="2684"/>
    <cellStyle name="Normal 15 36" xfId="3134"/>
    <cellStyle name="Normal 15 37" xfId="3085"/>
    <cellStyle name="Normal 15 38" xfId="3367"/>
    <cellStyle name="Normal 15 39" xfId="12415"/>
    <cellStyle name="Normal 15 4" xfId="1126"/>
    <cellStyle name="Normal 15 4 2" xfId="4433"/>
    <cellStyle name="Normal 15 40" xfId="12462"/>
    <cellStyle name="Normal 15 41" xfId="12647"/>
    <cellStyle name="Normal 15 5" xfId="1133"/>
    <cellStyle name="Normal 15 5 2" xfId="4681"/>
    <cellStyle name="Normal 15 6" xfId="1140"/>
    <cellStyle name="Normal 15 6 2" xfId="4942"/>
    <cellStyle name="Normal 15 7" xfId="1278"/>
    <cellStyle name="Normal 15 7 2" xfId="5251"/>
    <cellStyle name="Normal 15 8" xfId="1428"/>
    <cellStyle name="Normal 15 8 2" xfId="5566"/>
    <cellStyle name="Normal 15 9" xfId="1584"/>
    <cellStyle name="Normal 15 9 2" xfId="5880"/>
    <cellStyle name="Normal 15_TRT10" xfId="2694"/>
    <cellStyle name="Normal 16" xfId="423"/>
    <cellStyle name="Normal 16 10" xfId="6199"/>
    <cellStyle name="Normal 16 11" xfId="6517"/>
    <cellStyle name="Normal 16 12" xfId="6834"/>
    <cellStyle name="Normal 16 13" xfId="7152"/>
    <cellStyle name="Normal 16 14" xfId="7459"/>
    <cellStyle name="Normal 16 15" xfId="7778"/>
    <cellStyle name="Normal 16 16" xfId="8097"/>
    <cellStyle name="Normal 16 17" xfId="8417"/>
    <cellStyle name="Normal 16 18" xfId="8736"/>
    <cellStyle name="Normal 16 19" xfId="9055"/>
    <cellStyle name="Normal 16 2" xfId="829"/>
    <cellStyle name="Normal 16 2 2" xfId="1143"/>
    <cellStyle name="Normal 16 2 3" xfId="3866"/>
    <cellStyle name="Normal 16 2_TRT3" xfId="2726"/>
    <cellStyle name="Normal 16 20" xfId="9368"/>
    <cellStyle name="Normal 16 21" xfId="9688"/>
    <cellStyle name="Normal 16 22" xfId="9997"/>
    <cellStyle name="Normal 16 23" xfId="10316"/>
    <cellStyle name="Normal 16 24" xfId="10631"/>
    <cellStyle name="Normal 16 25" xfId="10950"/>
    <cellStyle name="Normal 16 26" xfId="11264"/>
    <cellStyle name="Normal 16 27" xfId="11577"/>
    <cellStyle name="Normal 16 28" xfId="11892"/>
    <cellStyle name="Normal 16 29" xfId="12199"/>
    <cellStyle name="Normal 16 3" xfId="883"/>
    <cellStyle name="Normal 16 3 2" xfId="4232"/>
    <cellStyle name="Normal 16 30" xfId="12648"/>
    <cellStyle name="Normal 16 31" xfId="12795"/>
    <cellStyle name="Normal 16 4" xfId="1429"/>
    <cellStyle name="Normal 16 4 2" xfId="4434"/>
    <cellStyle name="Normal 16 5" xfId="3132"/>
    <cellStyle name="Normal 16 6" xfId="3023"/>
    <cellStyle name="Normal 16 7" xfId="3317"/>
    <cellStyle name="Normal 16 8" xfId="3269"/>
    <cellStyle name="Normal 16 9" xfId="5881"/>
    <cellStyle name="Normal 16_TRT10" xfId="2695"/>
    <cellStyle name="Normal 17" xfId="882"/>
    <cellStyle name="Normal 17 10" xfId="6200"/>
    <cellStyle name="Normal 17 11" xfId="6518"/>
    <cellStyle name="Normal 17 12" xfId="6835"/>
    <cellStyle name="Normal 17 13" xfId="7153"/>
    <cellStyle name="Normal 17 14" xfId="7460"/>
    <cellStyle name="Normal 17 15" xfId="7779"/>
    <cellStyle name="Normal 17 16" xfId="8098"/>
    <cellStyle name="Normal 17 17" xfId="8418"/>
    <cellStyle name="Normal 17 18" xfId="8737"/>
    <cellStyle name="Normal 17 19" xfId="9056"/>
    <cellStyle name="Normal 17 2" xfId="1142"/>
    <cellStyle name="Normal 17 2 2" xfId="3867"/>
    <cellStyle name="Normal 17 20" xfId="9369"/>
    <cellStyle name="Normal 17 21" xfId="9689"/>
    <cellStyle name="Normal 17 22" xfId="9998"/>
    <cellStyle name="Normal 17 23" xfId="10317"/>
    <cellStyle name="Normal 17 24" xfId="10632"/>
    <cellStyle name="Normal 17 25" xfId="10951"/>
    <cellStyle name="Normal 17 26" xfId="11265"/>
    <cellStyle name="Normal 17 27" xfId="11578"/>
    <cellStyle name="Normal 17 28" xfId="11893"/>
    <cellStyle name="Normal 17 29" xfId="12200"/>
    <cellStyle name="Normal 17 3" xfId="3086"/>
    <cellStyle name="Normal 17 3 2" xfId="4233"/>
    <cellStyle name="Normal 17 30" xfId="3684"/>
    <cellStyle name="Normal 17 4" xfId="3371"/>
    <cellStyle name="Normal 17 4 2" xfId="4435"/>
    <cellStyle name="Normal 17 5" xfId="4682"/>
    <cellStyle name="Normal 17 6" xfId="4943"/>
    <cellStyle name="Normal 17 7" xfId="5252"/>
    <cellStyle name="Normal 17 8" xfId="5567"/>
    <cellStyle name="Normal 17 9" xfId="5882"/>
    <cellStyle name="Normal 17_TRT3" xfId="2727"/>
    <cellStyle name="Normal 18" xfId="939"/>
    <cellStyle name="Normal 18 10" xfId="6201"/>
    <cellStyle name="Normal 18 11" xfId="6519"/>
    <cellStyle name="Normal 18 12" xfId="6836"/>
    <cellStyle name="Normal 18 13" xfId="7154"/>
    <cellStyle name="Normal 18 14" xfId="7461"/>
    <cellStyle name="Normal 18 15" xfId="7780"/>
    <cellStyle name="Normal 18 16" xfId="8099"/>
    <cellStyle name="Normal 18 17" xfId="8419"/>
    <cellStyle name="Normal 18 18" xfId="8738"/>
    <cellStyle name="Normal 18 19" xfId="9057"/>
    <cellStyle name="Normal 18 2" xfId="3372"/>
    <cellStyle name="Normal 18 2 2" xfId="3868"/>
    <cellStyle name="Normal 18 20" xfId="9370"/>
    <cellStyle name="Normal 18 21" xfId="9690"/>
    <cellStyle name="Normal 18 22" xfId="9999"/>
    <cellStyle name="Normal 18 23" xfId="10318"/>
    <cellStyle name="Normal 18 24" xfId="10633"/>
    <cellStyle name="Normal 18 25" xfId="10952"/>
    <cellStyle name="Normal 18 26" xfId="11266"/>
    <cellStyle name="Normal 18 27" xfId="11579"/>
    <cellStyle name="Normal 18 28" xfId="11894"/>
    <cellStyle name="Normal 18 29" xfId="12201"/>
    <cellStyle name="Normal 18 3" xfId="4234"/>
    <cellStyle name="Normal 18 4" xfId="4436"/>
    <cellStyle name="Normal 18 5" xfId="4683"/>
    <cellStyle name="Normal 18 6" xfId="4944"/>
    <cellStyle name="Normal 18 7" xfId="5253"/>
    <cellStyle name="Normal 18 8" xfId="5568"/>
    <cellStyle name="Normal 18 9" xfId="5883"/>
    <cellStyle name="Normal 19" xfId="1078"/>
    <cellStyle name="Normal 19 10" xfId="6202"/>
    <cellStyle name="Normal 19 11" xfId="6520"/>
    <cellStyle name="Normal 19 12" xfId="6837"/>
    <cellStyle name="Normal 19 13" xfId="7155"/>
    <cellStyle name="Normal 19 14" xfId="7462"/>
    <cellStyle name="Normal 19 15" xfId="7781"/>
    <cellStyle name="Normal 19 16" xfId="8100"/>
    <cellStyle name="Normal 19 17" xfId="8420"/>
    <cellStyle name="Normal 19 18" xfId="8739"/>
    <cellStyle name="Normal 19 19" xfId="9058"/>
    <cellStyle name="Normal 19 2" xfId="3869"/>
    <cellStyle name="Normal 19 20" xfId="9371"/>
    <cellStyle name="Normal 19 21" xfId="9691"/>
    <cellStyle name="Normal 19 22" xfId="10000"/>
    <cellStyle name="Normal 19 23" xfId="10319"/>
    <cellStyle name="Normal 19 24" xfId="10634"/>
    <cellStyle name="Normal 19 25" xfId="10953"/>
    <cellStyle name="Normal 19 26" xfId="11267"/>
    <cellStyle name="Normal 19 27" xfId="11580"/>
    <cellStyle name="Normal 19 28" xfId="11895"/>
    <cellStyle name="Normal 19 29" xfId="12202"/>
    <cellStyle name="Normal 19 3" xfId="4235"/>
    <cellStyle name="Normal 19 4" xfId="4437"/>
    <cellStyle name="Normal 19 5" xfId="4684"/>
    <cellStyle name="Normal 19 6" xfId="4945"/>
    <cellStyle name="Normal 19 7" xfId="5254"/>
    <cellStyle name="Normal 19 8" xfId="5569"/>
    <cellStyle name="Normal 19 9" xfId="5884"/>
    <cellStyle name="Normal 2" xfId="233"/>
    <cellStyle name="Normal 2 10" xfId="771"/>
    <cellStyle name="Normal 2 10 2" xfId="4052"/>
    <cellStyle name="Normal 2 11" xfId="757"/>
    <cellStyle name="Normal 2 11 2" xfId="4054"/>
    <cellStyle name="Normal 2 12" xfId="914"/>
    <cellStyle name="Normal 2 12 2" xfId="4056"/>
    <cellStyle name="Normal 2 13" xfId="986"/>
    <cellStyle name="Normal 2 13 2" xfId="4060"/>
    <cellStyle name="Normal 2 14" xfId="1107"/>
    <cellStyle name="Normal 2 14 2" xfId="4064"/>
    <cellStyle name="Normal 2 15" xfId="1134"/>
    <cellStyle name="Normal 2 15 2" xfId="4068"/>
    <cellStyle name="Normal 2 16" xfId="1137"/>
    <cellStyle name="Normal 2 16 2" xfId="4072"/>
    <cellStyle name="Normal 2 17" xfId="1247"/>
    <cellStyle name="Normal 2 17 2" xfId="4074"/>
    <cellStyle name="Normal 2 18" xfId="1270"/>
    <cellStyle name="Normal 2 18 2" xfId="4076"/>
    <cellStyle name="Normal 2 19" xfId="1430"/>
    <cellStyle name="Normal 2 19 2" xfId="4078"/>
    <cellStyle name="Normal 2 2" xfId="234"/>
    <cellStyle name="Normal 2 2 10" xfId="5571"/>
    <cellStyle name="Normal 2 2 11" xfId="5885"/>
    <cellStyle name="Normal 2 2 12" xfId="6204"/>
    <cellStyle name="Normal 2 2 13" xfId="6522"/>
    <cellStyle name="Normal 2 2 14" xfId="6839"/>
    <cellStyle name="Normal 2 2 15" xfId="7157"/>
    <cellStyle name="Normal 2 2 16" xfId="7464"/>
    <cellStyle name="Normal 2 2 17" xfId="7783"/>
    <cellStyle name="Normal 2 2 18" xfId="8102"/>
    <cellStyle name="Normal 2 2 19" xfId="8422"/>
    <cellStyle name="Normal 2 2 2" xfId="620"/>
    <cellStyle name="Normal 2 2 2 10" xfId="6205"/>
    <cellStyle name="Normal 2 2 2 11" xfId="6523"/>
    <cellStyle name="Normal 2 2 2 12" xfId="6840"/>
    <cellStyle name="Normal 2 2 2 13" xfId="7158"/>
    <cellStyle name="Normal 2 2 2 14" xfId="7465"/>
    <cellStyle name="Normal 2 2 2 15" xfId="7784"/>
    <cellStyle name="Normal 2 2 2 16" xfId="8103"/>
    <cellStyle name="Normal 2 2 2 17" xfId="8423"/>
    <cellStyle name="Normal 2 2 2 18" xfId="8742"/>
    <cellStyle name="Normal 2 2 2 19" xfId="9061"/>
    <cellStyle name="Normal 2 2 2 2" xfId="2522"/>
    <cellStyle name="Normal 2 2 2 2 2" xfId="3871"/>
    <cellStyle name="Normal 2 2 2 20" xfId="9374"/>
    <cellStyle name="Normal 2 2 2 21" xfId="9694"/>
    <cellStyle name="Normal 2 2 2 22" xfId="10003"/>
    <cellStyle name="Normal 2 2 2 23" xfId="10322"/>
    <cellStyle name="Normal 2 2 2 24" xfId="10637"/>
    <cellStyle name="Normal 2 2 2 25" xfId="10956"/>
    <cellStyle name="Normal 2 2 2 26" xfId="11270"/>
    <cellStyle name="Normal 2 2 2 27" xfId="11583"/>
    <cellStyle name="Normal 2 2 2 28" xfId="11898"/>
    <cellStyle name="Normal 2 2 2 29" xfId="12205"/>
    <cellStyle name="Normal 2 2 2 3" xfId="4238"/>
    <cellStyle name="Normal 2 2 2 30" xfId="3685"/>
    <cellStyle name="Normal 2 2 2 4" xfId="4440"/>
    <cellStyle name="Normal 2 2 2 5" xfId="4687"/>
    <cellStyle name="Normal 2 2 2 6" xfId="4948"/>
    <cellStyle name="Normal 2 2 2 7" xfId="5257"/>
    <cellStyle name="Normal 2 2 2 8" xfId="5572"/>
    <cellStyle name="Normal 2 2 2 9" xfId="5886"/>
    <cellStyle name="Normal 2 2 20" xfId="8741"/>
    <cellStyle name="Normal 2 2 21" xfId="9060"/>
    <cellStyle name="Normal 2 2 22" xfId="9373"/>
    <cellStyle name="Normal 2 2 23" xfId="9693"/>
    <cellStyle name="Normal 2 2 24" xfId="10002"/>
    <cellStyle name="Normal 2 2 25" xfId="10321"/>
    <cellStyle name="Normal 2 2 26" xfId="10636"/>
    <cellStyle name="Normal 2 2 27" xfId="10955"/>
    <cellStyle name="Normal 2 2 28" xfId="11269"/>
    <cellStyle name="Normal 2 2 29" xfId="11582"/>
    <cellStyle name="Normal 2 2 3" xfId="987"/>
    <cellStyle name="Normal 2 2 3 10" xfId="6206"/>
    <cellStyle name="Normal 2 2 3 11" xfId="6524"/>
    <cellStyle name="Normal 2 2 3 12" xfId="6841"/>
    <cellStyle name="Normal 2 2 3 13" xfId="7159"/>
    <cellStyle name="Normal 2 2 3 14" xfId="7466"/>
    <cellStyle name="Normal 2 2 3 15" xfId="7785"/>
    <cellStyle name="Normal 2 2 3 16" xfId="8104"/>
    <cellStyle name="Normal 2 2 3 17" xfId="8424"/>
    <cellStyle name="Normal 2 2 3 18" xfId="8743"/>
    <cellStyle name="Normal 2 2 3 19" xfId="9062"/>
    <cellStyle name="Normal 2 2 3 2" xfId="3872"/>
    <cellStyle name="Normal 2 2 3 20" xfId="9375"/>
    <cellStyle name="Normal 2 2 3 21" xfId="9695"/>
    <cellStyle name="Normal 2 2 3 22" xfId="10004"/>
    <cellStyle name="Normal 2 2 3 23" xfId="10323"/>
    <cellStyle name="Normal 2 2 3 24" xfId="10638"/>
    <cellStyle name="Normal 2 2 3 25" xfId="10957"/>
    <cellStyle name="Normal 2 2 3 26" xfId="11271"/>
    <cellStyle name="Normal 2 2 3 27" xfId="11584"/>
    <cellStyle name="Normal 2 2 3 28" xfId="11899"/>
    <cellStyle name="Normal 2 2 3 29" xfId="12206"/>
    <cellStyle name="Normal 2 2 3 3" xfId="4239"/>
    <cellStyle name="Normal 2 2 3 30" xfId="3694"/>
    <cellStyle name="Normal 2 2 3 4" xfId="4441"/>
    <cellStyle name="Normal 2 2 3 5" xfId="4688"/>
    <cellStyle name="Normal 2 2 3 6" xfId="4949"/>
    <cellStyle name="Normal 2 2 3 7" xfId="5258"/>
    <cellStyle name="Normal 2 2 3 8" xfId="5573"/>
    <cellStyle name="Normal 2 2 3 9" xfId="5887"/>
    <cellStyle name="Normal 2 2 30" xfId="11897"/>
    <cellStyle name="Normal 2 2 31" xfId="12204"/>
    <cellStyle name="Normal 2 2 4" xfId="1431"/>
    <cellStyle name="Normal 2 2 4 10" xfId="6207"/>
    <cellStyle name="Normal 2 2 4 11" xfId="6525"/>
    <cellStyle name="Normal 2 2 4 12" xfId="6842"/>
    <cellStyle name="Normal 2 2 4 13" xfId="7160"/>
    <cellStyle name="Normal 2 2 4 14" xfId="7467"/>
    <cellStyle name="Normal 2 2 4 15" xfId="7786"/>
    <cellStyle name="Normal 2 2 4 16" xfId="8105"/>
    <cellStyle name="Normal 2 2 4 17" xfId="8425"/>
    <cellStyle name="Normal 2 2 4 18" xfId="8744"/>
    <cellStyle name="Normal 2 2 4 19" xfId="9063"/>
    <cellStyle name="Normal 2 2 4 2" xfId="3873"/>
    <cellStyle name="Normal 2 2 4 20" xfId="9376"/>
    <cellStyle name="Normal 2 2 4 21" xfId="9696"/>
    <cellStyle name="Normal 2 2 4 22" xfId="10005"/>
    <cellStyle name="Normal 2 2 4 23" xfId="10324"/>
    <cellStyle name="Normal 2 2 4 24" xfId="10639"/>
    <cellStyle name="Normal 2 2 4 25" xfId="10958"/>
    <cellStyle name="Normal 2 2 4 26" xfId="11272"/>
    <cellStyle name="Normal 2 2 4 27" xfId="11585"/>
    <cellStyle name="Normal 2 2 4 28" xfId="11900"/>
    <cellStyle name="Normal 2 2 4 29" xfId="12207"/>
    <cellStyle name="Normal 2 2 4 3" xfId="4240"/>
    <cellStyle name="Normal 2 2 4 4" xfId="4442"/>
    <cellStyle name="Normal 2 2 4 5" xfId="4689"/>
    <cellStyle name="Normal 2 2 4 6" xfId="4950"/>
    <cellStyle name="Normal 2 2 4 7" xfId="5259"/>
    <cellStyle name="Normal 2 2 4 8" xfId="5574"/>
    <cellStyle name="Normal 2 2 4 9" xfId="5888"/>
    <cellStyle name="Normal 2 2 5" xfId="2361"/>
    <cellStyle name="Normal 2 2 5 2" xfId="4237"/>
    <cellStyle name="Normal 2 2 6" xfId="4439"/>
    <cellStyle name="Normal 2 2 7" xfId="4686"/>
    <cellStyle name="Normal 2 2 8" xfId="4947"/>
    <cellStyle name="Normal 2 2 9" xfId="5256"/>
    <cellStyle name="Normal 2 2_TRT1" xfId="2919"/>
    <cellStyle name="Normal 2 20" xfId="1585"/>
    <cellStyle name="Normal 2 20 2" xfId="4080"/>
    <cellStyle name="Normal 2 21" xfId="1598"/>
    <cellStyle name="Normal 2 21 2" xfId="4082"/>
    <cellStyle name="Normal 2 22" xfId="1617"/>
    <cellStyle name="Normal 2 22 2" xfId="4236"/>
    <cellStyle name="Normal 2 23" xfId="1621"/>
    <cellStyle name="Normal 2 23 2" xfId="4438"/>
    <cellStyle name="Normal 2 24" xfId="1643"/>
    <cellStyle name="Normal 2 24 2" xfId="4685"/>
    <cellStyle name="Normal 2 25" xfId="1652"/>
    <cellStyle name="Normal 2 25 2" xfId="4946"/>
    <cellStyle name="Normal 2 26" xfId="1655"/>
    <cellStyle name="Normal 2 26 2" xfId="5255"/>
    <cellStyle name="Normal 2 27" xfId="1662"/>
    <cellStyle name="Normal 2 27 2" xfId="5570"/>
    <cellStyle name="Normal 2 28" xfId="1819"/>
    <cellStyle name="Normal 2 29" xfId="1957"/>
    <cellStyle name="Normal 2 29 2" xfId="6203"/>
    <cellStyle name="Normal 2 3" xfId="235"/>
    <cellStyle name="Normal 2 3 10" xfId="5260"/>
    <cellStyle name="Normal 2 3 11" xfId="5575"/>
    <cellStyle name="Normal 2 3 12" xfId="5889"/>
    <cellStyle name="Normal 2 3 13" xfId="6208"/>
    <cellStyle name="Normal 2 3 14" xfId="6526"/>
    <cellStyle name="Normal 2 3 15" xfId="6843"/>
    <cellStyle name="Normal 2 3 16" xfId="7161"/>
    <cellStyle name="Normal 2 3 17" xfId="7468"/>
    <cellStyle name="Normal 2 3 18" xfId="7787"/>
    <cellStyle name="Normal 2 3 19" xfId="8106"/>
    <cellStyle name="Normal 2 3 2" xfId="236"/>
    <cellStyle name="Normal 2 3 2 2" xfId="622"/>
    <cellStyle name="Normal 2 3 2 3" xfId="989"/>
    <cellStyle name="Normal 2 3 2 4" xfId="2363"/>
    <cellStyle name="Normal 2 3 2 5" xfId="3091"/>
    <cellStyle name="Normal 2 3 2_TRT3" xfId="2728"/>
    <cellStyle name="Normal 2 3 20" xfId="8426"/>
    <cellStyle name="Normal 2 3 21" xfId="8745"/>
    <cellStyle name="Normal 2 3 22" xfId="9064"/>
    <cellStyle name="Normal 2 3 23" xfId="9377"/>
    <cellStyle name="Normal 2 3 24" xfId="9697"/>
    <cellStyle name="Normal 2 3 25" xfId="10006"/>
    <cellStyle name="Normal 2 3 26" xfId="10325"/>
    <cellStyle name="Normal 2 3 27" xfId="10640"/>
    <cellStyle name="Normal 2 3 28" xfId="10959"/>
    <cellStyle name="Normal 2 3 29" xfId="11273"/>
    <cellStyle name="Normal 2 3 3" xfId="621"/>
    <cellStyle name="Normal 2 3 3 2" xfId="2523"/>
    <cellStyle name="Normal 2 3 3 3" xfId="3686"/>
    <cellStyle name="Normal 2 3 30" xfId="11586"/>
    <cellStyle name="Normal 2 3 31" xfId="11901"/>
    <cellStyle name="Normal 2 3 32" xfId="12208"/>
    <cellStyle name="Normal 2 3 4" xfId="988"/>
    <cellStyle name="Normal 2 3 4 2" xfId="3695"/>
    <cellStyle name="Normal 2 3 5" xfId="2362"/>
    <cellStyle name="Normal 2 3 5 2" xfId="3874"/>
    <cellStyle name="Normal 2 3 6" xfId="4241"/>
    <cellStyle name="Normal 2 3 7" xfId="4443"/>
    <cellStyle name="Normal 2 3 8" xfId="4690"/>
    <cellStyle name="Normal 2 3 9" xfId="4951"/>
    <cellStyle name="Normal 2 3_00_Decisão Anexo V 2015_MEMORIAL_Oficial SOF" xfId="237"/>
    <cellStyle name="Normal 2 30" xfId="1985"/>
    <cellStyle name="Normal 2 30 2" xfId="6521"/>
    <cellStyle name="Normal 2 31" xfId="2011"/>
    <cellStyle name="Normal 2 31 2" xfId="6838"/>
    <cellStyle name="Normal 2 32" xfId="2029"/>
    <cellStyle name="Normal 2 32 2" xfId="7156"/>
    <cellStyle name="Normal 2 33" xfId="2015"/>
    <cellStyle name="Normal 2 33 2" xfId="7463"/>
    <cellStyle name="Normal 2 34" xfId="2025"/>
    <cellStyle name="Normal 2 34 2" xfId="7782"/>
    <cellStyle name="Normal 2 35" xfId="2061"/>
    <cellStyle name="Normal 2 35 2" xfId="8101"/>
    <cellStyle name="Normal 2 36" xfId="2075"/>
    <cellStyle name="Normal 2 36 2" xfId="8421"/>
    <cellStyle name="Normal 2 37" xfId="2096"/>
    <cellStyle name="Normal 2 37 2" xfId="8740"/>
    <cellStyle name="Normal 2 38" xfId="2109"/>
    <cellStyle name="Normal 2 38 2" xfId="9059"/>
    <cellStyle name="Normal 2 39" xfId="2131"/>
    <cellStyle name="Normal 2 39 2" xfId="9372"/>
    <cellStyle name="Normal 2 4" xfId="238"/>
    <cellStyle name="Normal 2 4 10" xfId="5577"/>
    <cellStyle name="Normal 2 4 11" xfId="5891"/>
    <cellStyle name="Normal 2 4 12" xfId="6210"/>
    <cellStyle name="Normal 2 4 13" xfId="6528"/>
    <cellStyle name="Normal 2 4 14" xfId="6845"/>
    <cellStyle name="Normal 2 4 15" xfId="7163"/>
    <cellStyle name="Normal 2 4 16" xfId="7470"/>
    <cellStyle name="Normal 2 4 17" xfId="7789"/>
    <cellStyle name="Normal 2 4 18" xfId="8108"/>
    <cellStyle name="Normal 2 4 19" xfId="8428"/>
    <cellStyle name="Normal 2 4 2" xfId="623"/>
    <cellStyle name="Normal 2 4 2 2" xfId="2524"/>
    <cellStyle name="Normal 2 4 2 3" xfId="3687"/>
    <cellStyle name="Normal 2 4 20" xfId="8747"/>
    <cellStyle name="Normal 2 4 21" xfId="9066"/>
    <cellStyle name="Normal 2 4 22" xfId="9379"/>
    <cellStyle name="Normal 2 4 23" xfId="9699"/>
    <cellStyle name="Normal 2 4 24" xfId="10008"/>
    <cellStyle name="Normal 2 4 25" xfId="10327"/>
    <cellStyle name="Normal 2 4 26" xfId="10642"/>
    <cellStyle name="Normal 2 4 27" xfId="10961"/>
    <cellStyle name="Normal 2 4 28" xfId="11275"/>
    <cellStyle name="Normal 2 4 29" xfId="11588"/>
    <cellStyle name="Normal 2 4 3" xfId="990"/>
    <cellStyle name="Normal 2 4 3 2" xfId="3696"/>
    <cellStyle name="Normal 2 4 30" xfId="11903"/>
    <cellStyle name="Normal 2 4 31" xfId="12209"/>
    <cellStyle name="Normal 2 4 4" xfId="1432"/>
    <cellStyle name="Normal 2 4 5" xfId="2364"/>
    <cellStyle name="Normal 2 4 5 2" xfId="4242"/>
    <cellStyle name="Normal 2 4 6" xfId="4445"/>
    <cellStyle name="Normal 2 4 7" xfId="4692"/>
    <cellStyle name="Normal 2 4 8" xfId="4953"/>
    <cellStyle name="Normal 2 4 9" xfId="5262"/>
    <cellStyle name="Normal 2 4_TRT1" xfId="2920"/>
    <cellStyle name="Normal 2 40" xfId="2136"/>
    <cellStyle name="Normal 2 40 2" xfId="9692"/>
    <cellStyle name="Normal 2 41" xfId="2144"/>
    <cellStyle name="Normal 2 41 2" xfId="10001"/>
    <cellStyle name="Normal 2 42" xfId="2149"/>
    <cellStyle name="Normal 2 42 2" xfId="10320"/>
    <cellStyle name="Normal 2 43" xfId="2152"/>
    <cellStyle name="Normal 2 43 2" xfId="10635"/>
    <cellStyle name="Normal 2 44" xfId="2159"/>
    <cellStyle name="Normal 2 44 2" xfId="10954"/>
    <cellStyle name="Normal 2 45" xfId="2360"/>
    <cellStyle name="Normal 2 45 2" xfId="11268"/>
    <cellStyle name="Normal 2 46" xfId="2488"/>
    <cellStyle name="Normal 2 46 2" xfId="11581"/>
    <cellStyle name="Normal 2 47" xfId="2491"/>
    <cellStyle name="Normal 2 47 2" xfId="11896"/>
    <cellStyle name="Normal 2 48" xfId="2498"/>
    <cellStyle name="Normal 2 48 2" xfId="12203"/>
    <cellStyle name="Normal 2 49" xfId="2583"/>
    <cellStyle name="Normal 2 5" xfId="239"/>
    <cellStyle name="Normal 2 5 10" xfId="6211"/>
    <cellStyle name="Normal 2 5 11" xfId="6529"/>
    <cellStyle name="Normal 2 5 12" xfId="6846"/>
    <cellStyle name="Normal 2 5 13" xfId="7164"/>
    <cellStyle name="Normal 2 5 14" xfId="7471"/>
    <cellStyle name="Normal 2 5 15" xfId="7790"/>
    <cellStyle name="Normal 2 5 16" xfId="8109"/>
    <cellStyle name="Normal 2 5 17" xfId="8429"/>
    <cellStyle name="Normal 2 5 18" xfId="8748"/>
    <cellStyle name="Normal 2 5 19" xfId="9067"/>
    <cellStyle name="Normal 2 5 2" xfId="624"/>
    <cellStyle name="Normal 2 5 2 2" xfId="2525"/>
    <cellStyle name="Normal 2 5 2 3" xfId="3875"/>
    <cellStyle name="Normal 2 5 20" xfId="9380"/>
    <cellStyle name="Normal 2 5 21" xfId="9700"/>
    <cellStyle name="Normal 2 5 22" xfId="10009"/>
    <cellStyle name="Normal 2 5 23" xfId="10328"/>
    <cellStyle name="Normal 2 5 24" xfId="10643"/>
    <cellStyle name="Normal 2 5 25" xfId="10962"/>
    <cellStyle name="Normal 2 5 26" xfId="11276"/>
    <cellStyle name="Normal 2 5 27" xfId="11589"/>
    <cellStyle name="Normal 2 5 28" xfId="11904"/>
    <cellStyle name="Normal 2 5 29" xfId="12210"/>
    <cellStyle name="Normal 2 5 3" xfId="991"/>
    <cellStyle name="Normal 2 5 3 2" xfId="4243"/>
    <cellStyle name="Normal 2 5 4" xfId="1433"/>
    <cellStyle name="Normal 2 5 5" xfId="2365"/>
    <cellStyle name="Normal 2 5 5 2" xfId="4693"/>
    <cellStyle name="Normal 2 5 6" xfId="4954"/>
    <cellStyle name="Normal 2 5 7" xfId="5263"/>
    <cellStyle name="Normal 2 5 8" xfId="5578"/>
    <cellStyle name="Normal 2 5 9" xfId="5892"/>
    <cellStyle name="Normal 2 5_TRT1" xfId="2921"/>
    <cellStyle name="Normal 2 50" xfId="2588"/>
    <cellStyle name="Normal 2 51" xfId="2600"/>
    <cellStyle name="Normal 2 52" xfId="2603"/>
    <cellStyle name="Normal 2 53" xfId="2610"/>
    <cellStyle name="Normal 2 54" xfId="2614"/>
    <cellStyle name="Normal 2 55" xfId="2618"/>
    <cellStyle name="Normal 2 56" xfId="2649"/>
    <cellStyle name="Normal 2 57" xfId="2668"/>
    <cellStyle name="Normal 2 58" xfId="3107"/>
    <cellStyle name="Normal 2 59" xfId="3022"/>
    <cellStyle name="Normal 2 6" xfId="240"/>
    <cellStyle name="Normal 2 6 10" xfId="6212"/>
    <cellStyle name="Normal 2 6 11" xfId="6530"/>
    <cellStyle name="Normal 2 6 12" xfId="6847"/>
    <cellStyle name="Normal 2 6 13" xfId="7165"/>
    <cellStyle name="Normal 2 6 14" xfId="7472"/>
    <cellStyle name="Normal 2 6 15" xfId="7791"/>
    <cellStyle name="Normal 2 6 16" xfId="8110"/>
    <cellStyle name="Normal 2 6 17" xfId="8430"/>
    <cellStyle name="Normal 2 6 18" xfId="8749"/>
    <cellStyle name="Normal 2 6 19" xfId="9068"/>
    <cellStyle name="Normal 2 6 2" xfId="625"/>
    <cellStyle name="Normal 2 6 2 2" xfId="2526"/>
    <cellStyle name="Normal 2 6 2 3" xfId="3876"/>
    <cellStyle name="Normal 2 6 20" xfId="9381"/>
    <cellStyle name="Normal 2 6 21" xfId="9701"/>
    <cellStyle name="Normal 2 6 22" xfId="10010"/>
    <cellStyle name="Normal 2 6 23" xfId="10329"/>
    <cellStyle name="Normal 2 6 24" xfId="10644"/>
    <cellStyle name="Normal 2 6 25" xfId="10963"/>
    <cellStyle name="Normal 2 6 26" xfId="11277"/>
    <cellStyle name="Normal 2 6 27" xfId="11590"/>
    <cellStyle name="Normal 2 6 28" xfId="11905"/>
    <cellStyle name="Normal 2 6 29" xfId="12211"/>
    <cellStyle name="Normal 2 6 3" xfId="992"/>
    <cellStyle name="Normal 2 6 3 2" xfId="4244"/>
    <cellStyle name="Normal 2 6 4" xfId="1434"/>
    <cellStyle name="Normal 2 6 5" xfId="2366"/>
    <cellStyle name="Normal 2 6 5 2" xfId="4694"/>
    <cellStyle name="Normal 2 6 6" xfId="4955"/>
    <cellStyle name="Normal 2 6 7" xfId="5264"/>
    <cellStyle name="Normal 2 6 8" xfId="5579"/>
    <cellStyle name="Normal 2 6 9" xfId="5893"/>
    <cellStyle name="Normal 2 6_TRT1" xfId="2922"/>
    <cellStyle name="Normal 2 60" xfId="3334"/>
    <cellStyle name="Normal 2 61" xfId="3272"/>
    <cellStyle name="Normal 2 62" xfId="3318"/>
    <cellStyle name="Normal 2 63" xfId="3268"/>
    <cellStyle name="Normal 2 64" xfId="3390"/>
    <cellStyle name="Normal 2 65" xfId="3251"/>
    <cellStyle name="Normal 2 66" xfId="3507"/>
    <cellStyle name="Normal 2 67" xfId="3456"/>
    <cellStyle name="Normal 2 68" xfId="3521"/>
    <cellStyle name="Normal 2 69" xfId="3463"/>
    <cellStyle name="Normal 2 7" xfId="241"/>
    <cellStyle name="Normal 2 7 10" xfId="6213"/>
    <cellStyle name="Normal 2 7 11" xfId="6531"/>
    <cellStyle name="Normal 2 7 12" xfId="6848"/>
    <cellStyle name="Normal 2 7 13" xfId="7166"/>
    <cellStyle name="Normal 2 7 14" xfId="7473"/>
    <cellStyle name="Normal 2 7 15" xfId="7792"/>
    <cellStyle name="Normal 2 7 16" xfId="8111"/>
    <cellStyle name="Normal 2 7 17" xfId="8431"/>
    <cellStyle name="Normal 2 7 18" xfId="8750"/>
    <cellStyle name="Normal 2 7 19" xfId="9069"/>
    <cellStyle name="Normal 2 7 2" xfId="626"/>
    <cellStyle name="Normal 2 7 2 2" xfId="2527"/>
    <cellStyle name="Normal 2 7 2 3" xfId="3877"/>
    <cellStyle name="Normal 2 7 20" xfId="9382"/>
    <cellStyle name="Normal 2 7 21" xfId="9702"/>
    <cellStyle name="Normal 2 7 22" xfId="10011"/>
    <cellStyle name="Normal 2 7 23" xfId="10330"/>
    <cellStyle name="Normal 2 7 24" xfId="10645"/>
    <cellStyle name="Normal 2 7 25" xfId="10964"/>
    <cellStyle name="Normal 2 7 26" xfId="11278"/>
    <cellStyle name="Normal 2 7 27" xfId="11591"/>
    <cellStyle name="Normal 2 7 28" xfId="11906"/>
    <cellStyle name="Normal 2 7 29" xfId="12212"/>
    <cellStyle name="Normal 2 7 3" xfId="993"/>
    <cellStyle name="Normal 2 7 3 2" xfId="4245"/>
    <cellStyle name="Normal 2 7 4" xfId="1435"/>
    <cellStyle name="Normal 2 7 5" xfId="2367"/>
    <cellStyle name="Normal 2 7 5 2" xfId="4695"/>
    <cellStyle name="Normal 2 7 6" xfId="4956"/>
    <cellStyle name="Normal 2 7 7" xfId="5265"/>
    <cellStyle name="Normal 2 7 8" xfId="5580"/>
    <cellStyle name="Normal 2 7 9" xfId="5894"/>
    <cellStyle name="Normal 2 7_TRT1" xfId="2923"/>
    <cellStyle name="Normal 2 70" xfId="3527"/>
    <cellStyle name="Normal 2 71" xfId="3587"/>
    <cellStyle name="Normal 2 72" xfId="3545"/>
    <cellStyle name="Normal 2 73" xfId="3656"/>
    <cellStyle name="Normal 2 74" xfId="12395"/>
    <cellStyle name="Normal 2 75" xfId="12386"/>
    <cellStyle name="Normal 2 76" xfId="12445"/>
    <cellStyle name="Normal 2 77" xfId="12649"/>
    <cellStyle name="Normal 2 78" xfId="12796"/>
    <cellStyle name="Normal 2 8" xfId="619"/>
    <cellStyle name="Normal 2 8 10" xfId="6383"/>
    <cellStyle name="Normal 2 8 11" xfId="6700"/>
    <cellStyle name="Normal 2 8 12" xfId="7017"/>
    <cellStyle name="Normal 2 8 13" xfId="7328"/>
    <cellStyle name="Normal 2 8 14" xfId="7643"/>
    <cellStyle name="Normal 2 8 15" xfId="7962"/>
    <cellStyle name="Normal 2 8 16" xfId="8282"/>
    <cellStyle name="Normal 2 8 17" xfId="8601"/>
    <cellStyle name="Normal 2 8 18" xfId="8920"/>
    <cellStyle name="Normal 2 8 19" xfId="9239"/>
    <cellStyle name="Normal 2 8 2" xfId="835"/>
    <cellStyle name="Normal 2 8 2 2" xfId="4048"/>
    <cellStyle name="Normal 2 8 20" xfId="9553"/>
    <cellStyle name="Normal 2 8 21" xfId="9868"/>
    <cellStyle name="Normal 2 8 22" xfId="10181"/>
    <cellStyle name="Normal 2 8 23" xfId="10496"/>
    <cellStyle name="Normal 2 8 24" xfId="10815"/>
    <cellStyle name="Normal 2 8 25" xfId="11135"/>
    <cellStyle name="Normal 2 8 26" xfId="11448"/>
    <cellStyle name="Normal 2 8 27" xfId="11757"/>
    <cellStyle name="Normal 2 8 28" xfId="12072"/>
    <cellStyle name="Normal 2 8 29" xfId="12357"/>
    <cellStyle name="Normal 2 8 3" xfId="3136"/>
    <cellStyle name="Normal 2 8 3 2" xfId="4396"/>
    <cellStyle name="Normal 2 8 30" xfId="3870"/>
    <cellStyle name="Normal 2 8 4" xfId="4556"/>
    <cellStyle name="Normal 2 8 5" xfId="4814"/>
    <cellStyle name="Normal 2 8 6" xfId="5124"/>
    <cellStyle name="Normal 2 8 7" xfId="5434"/>
    <cellStyle name="Normal 2 8 8" xfId="5749"/>
    <cellStyle name="Normal 2 8 9" xfId="6064"/>
    <cellStyle name="Normal 2 9" xfId="788"/>
    <cellStyle name="Normal 2 9 2" xfId="4050"/>
    <cellStyle name="Normal 2_00_Decisão Anexo V 2015_MEMORIAL_Oficial SOF" xfId="242"/>
    <cellStyle name="Normal 20" xfId="932"/>
    <cellStyle name="Normal 20 10" xfId="1653"/>
    <cellStyle name="Normal 20 10 2" xfId="6214"/>
    <cellStyle name="Normal 20 11" xfId="1659"/>
    <cellStyle name="Normal 20 11 2" xfId="6532"/>
    <cellStyle name="Normal 20 12" xfId="2003"/>
    <cellStyle name="Normal 20 12 2" xfId="6849"/>
    <cellStyle name="Normal 20 13" xfId="2012"/>
    <cellStyle name="Normal 20 13 2" xfId="7167"/>
    <cellStyle name="Normal 20 14" xfId="2058"/>
    <cellStyle name="Normal 20 14 2" xfId="7474"/>
    <cellStyle name="Normal 20 15" xfId="2062"/>
    <cellStyle name="Normal 20 15 2" xfId="7793"/>
    <cellStyle name="Normal 20 16" xfId="2093"/>
    <cellStyle name="Normal 20 16 2" xfId="8112"/>
    <cellStyle name="Normal 20 17" xfId="2097"/>
    <cellStyle name="Normal 20 17 2" xfId="8432"/>
    <cellStyle name="Normal 20 18" xfId="2127"/>
    <cellStyle name="Normal 20 18 2" xfId="8751"/>
    <cellStyle name="Normal 20 19" xfId="2135"/>
    <cellStyle name="Normal 20 19 2" xfId="9070"/>
    <cellStyle name="Normal 20 2" xfId="1127"/>
    <cellStyle name="Normal 20 2 2" xfId="3878"/>
    <cellStyle name="Normal 20 20" xfId="2148"/>
    <cellStyle name="Normal 20 20 2" xfId="9383"/>
    <cellStyle name="Normal 20 21" xfId="2153"/>
    <cellStyle name="Normal 20 21 2" xfId="9703"/>
    <cellStyle name="Normal 20 22" xfId="2163"/>
    <cellStyle name="Normal 20 22 2" xfId="10012"/>
    <cellStyle name="Normal 20 23" xfId="2489"/>
    <cellStyle name="Normal 20 23 2" xfId="10331"/>
    <cellStyle name="Normal 20 24" xfId="2495"/>
    <cellStyle name="Normal 20 24 2" xfId="10646"/>
    <cellStyle name="Normal 20 25" xfId="2502"/>
    <cellStyle name="Normal 20 25 2" xfId="10965"/>
    <cellStyle name="Normal 20 26" xfId="2587"/>
    <cellStyle name="Normal 20 26 2" xfId="11279"/>
    <cellStyle name="Normal 20 27" xfId="2601"/>
    <cellStyle name="Normal 20 27 2" xfId="11592"/>
    <cellStyle name="Normal 20 28" xfId="2607"/>
    <cellStyle name="Normal 20 28 2" xfId="11907"/>
    <cellStyle name="Normal 20 29" xfId="2611"/>
    <cellStyle name="Normal 20 29 2" xfId="12213"/>
    <cellStyle name="Normal 20 3" xfId="1135"/>
    <cellStyle name="Normal 20 3 2" xfId="4246"/>
    <cellStyle name="Normal 20 30" xfId="2615"/>
    <cellStyle name="Normal 20 31" xfId="2619"/>
    <cellStyle name="Normal 20 32" xfId="2667"/>
    <cellStyle name="Normal 20 33" xfId="2685"/>
    <cellStyle name="Normal 20 34" xfId="3135"/>
    <cellStyle name="Normal 20 35" xfId="3092"/>
    <cellStyle name="Normal 20 36" xfId="3368"/>
    <cellStyle name="Normal 20 37" xfId="12416"/>
    <cellStyle name="Normal 20 38" xfId="12463"/>
    <cellStyle name="Normal 20 39" xfId="12650"/>
    <cellStyle name="Normal 20 4" xfId="1141"/>
    <cellStyle name="Normal 20 4 2" xfId="4446"/>
    <cellStyle name="Normal 20 5" xfId="1279"/>
    <cellStyle name="Normal 20 5 2" xfId="4696"/>
    <cellStyle name="Normal 20 6" xfId="1436"/>
    <cellStyle name="Normal 20 6 2" xfId="4957"/>
    <cellStyle name="Normal 20 7" xfId="1586"/>
    <cellStyle name="Normal 20 7 2" xfId="5266"/>
    <cellStyle name="Normal 20 8" xfId="1616"/>
    <cellStyle name="Normal 20 8 2" xfId="5581"/>
    <cellStyle name="Normal 20 9" xfId="1644"/>
    <cellStyle name="Normal 20 9 2" xfId="5895"/>
    <cellStyle name="Normal 20_TRT10" xfId="2696"/>
    <cellStyle name="Normal 21" xfId="1132"/>
    <cellStyle name="Normal 21 2" xfId="3879"/>
    <cellStyle name="Normal 22" xfId="1136"/>
    <cellStyle name="Normal 22 2" xfId="3880"/>
    <cellStyle name="Normal 23" xfId="1241"/>
    <cellStyle name="Normal 23 2" xfId="3881"/>
    <cellStyle name="Normal 24" xfId="1243"/>
    <cellStyle name="Normal 24 2" xfId="3882"/>
    <cellStyle name="Normal 25" xfId="1250"/>
    <cellStyle name="Normal 25 2" xfId="3883"/>
    <cellStyle name="Normal 26" xfId="1280"/>
    <cellStyle name="Normal 26 2" xfId="3884"/>
    <cellStyle name="Normal 27" xfId="1555"/>
    <cellStyle name="Normal 27 2" xfId="3885"/>
    <cellStyle name="Normal 28" xfId="1556"/>
    <cellStyle name="Normal 28 2" xfId="3886"/>
    <cellStyle name="Normal 29" xfId="1581"/>
    <cellStyle name="Normal 29 2" xfId="3887"/>
    <cellStyle name="Normal 3" xfId="243"/>
    <cellStyle name="Normal 3 10" xfId="4248"/>
    <cellStyle name="Normal 3 11" xfId="4454"/>
    <cellStyle name="Normal 3 12" xfId="4705"/>
    <cellStyle name="Normal 3 13" xfId="4966"/>
    <cellStyle name="Normal 3 14" xfId="5275"/>
    <cellStyle name="Normal 3 15" xfId="5590"/>
    <cellStyle name="Normal 3 16" xfId="5904"/>
    <cellStyle name="Normal 3 17" xfId="6223"/>
    <cellStyle name="Normal 3 18" xfId="6541"/>
    <cellStyle name="Normal 3 19" xfId="6858"/>
    <cellStyle name="Normal 3 2" xfId="244"/>
    <cellStyle name="Normal 3 2 10" xfId="6224"/>
    <cellStyle name="Normal 3 2 11" xfId="6542"/>
    <cellStyle name="Normal 3 2 12" xfId="6859"/>
    <cellStyle name="Normal 3 2 13" xfId="7177"/>
    <cellStyle name="Normal 3 2 14" xfId="7484"/>
    <cellStyle name="Normal 3 2 15" xfId="7803"/>
    <cellStyle name="Normal 3 2 16" xfId="8122"/>
    <cellStyle name="Normal 3 2 17" xfId="8442"/>
    <cellStyle name="Normal 3 2 18" xfId="8761"/>
    <cellStyle name="Normal 3 2 19" xfId="9080"/>
    <cellStyle name="Normal 3 2 2" xfId="628"/>
    <cellStyle name="Normal 3 2 2 2" xfId="3889"/>
    <cellStyle name="Normal 3 2 20" xfId="9393"/>
    <cellStyle name="Normal 3 2 21" xfId="9713"/>
    <cellStyle name="Normal 3 2 22" xfId="10022"/>
    <cellStyle name="Normal 3 2 23" xfId="10341"/>
    <cellStyle name="Normal 3 2 24" xfId="10656"/>
    <cellStyle name="Normal 3 2 25" xfId="10975"/>
    <cellStyle name="Normal 3 2 26" xfId="11289"/>
    <cellStyle name="Normal 3 2 27" xfId="11602"/>
    <cellStyle name="Normal 3 2 28" xfId="11917"/>
    <cellStyle name="Normal 3 2 29" xfId="12215"/>
    <cellStyle name="Normal 3 2 3" xfId="995"/>
    <cellStyle name="Normal 3 2 3 2" xfId="4249"/>
    <cellStyle name="Normal 3 2 4" xfId="1244"/>
    <cellStyle name="Normal 3 2 4 2" xfId="4455"/>
    <cellStyle name="Normal 3 2 5" xfId="1438"/>
    <cellStyle name="Normal 3 2 5 2" xfId="4706"/>
    <cellStyle name="Normal 3 2 6" xfId="1821"/>
    <cellStyle name="Normal 3 2 7" xfId="2369"/>
    <cellStyle name="Normal 3 2 7 2" xfId="5276"/>
    <cellStyle name="Normal 3 2 8" xfId="5591"/>
    <cellStyle name="Normal 3 2 9" xfId="5905"/>
    <cellStyle name="Normal 3 2_TRT1" xfId="2924"/>
    <cellStyle name="Normal 3 20" xfId="7176"/>
    <cellStyle name="Normal 3 21" xfId="7483"/>
    <cellStyle name="Normal 3 22" xfId="7802"/>
    <cellStyle name="Normal 3 23" xfId="8121"/>
    <cellStyle name="Normal 3 24" xfId="8441"/>
    <cellStyle name="Normal 3 25" xfId="8760"/>
    <cellStyle name="Normal 3 26" xfId="9079"/>
    <cellStyle name="Normal 3 27" xfId="9392"/>
    <cellStyle name="Normal 3 28" xfId="9712"/>
    <cellStyle name="Normal 3 29" xfId="10021"/>
    <cellStyle name="Normal 3 3" xfId="627"/>
    <cellStyle name="Normal 3 3 10" xfId="6225"/>
    <cellStyle name="Normal 3 3 11" xfId="6543"/>
    <cellStyle name="Normal 3 3 12" xfId="6860"/>
    <cellStyle name="Normal 3 3 13" xfId="7178"/>
    <cellStyle name="Normal 3 3 14" xfId="7485"/>
    <cellStyle name="Normal 3 3 15" xfId="7804"/>
    <cellStyle name="Normal 3 3 16" xfId="8123"/>
    <cellStyle name="Normal 3 3 17" xfId="8443"/>
    <cellStyle name="Normal 3 3 18" xfId="8762"/>
    <cellStyle name="Normal 3 3 19" xfId="9081"/>
    <cellStyle name="Normal 3 3 2" xfId="3137"/>
    <cellStyle name="Normal 3 3 2 2" xfId="3890"/>
    <cellStyle name="Normal 3 3 20" xfId="9394"/>
    <cellStyle name="Normal 3 3 21" xfId="9714"/>
    <cellStyle name="Normal 3 3 22" xfId="10023"/>
    <cellStyle name="Normal 3 3 23" xfId="10342"/>
    <cellStyle name="Normal 3 3 24" xfId="10657"/>
    <cellStyle name="Normal 3 3 25" xfId="10976"/>
    <cellStyle name="Normal 3 3 26" xfId="11290"/>
    <cellStyle name="Normal 3 3 27" xfId="11603"/>
    <cellStyle name="Normal 3 3 28" xfId="11918"/>
    <cellStyle name="Normal 3 3 29" xfId="12216"/>
    <cellStyle name="Normal 3 3 3" xfId="4250"/>
    <cellStyle name="Normal 3 3 30" xfId="3688"/>
    <cellStyle name="Normal 3 3 4" xfId="4456"/>
    <cellStyle name="Normal 3 3 5" xfId="4707"/>
    <cellStyle name="Normal 3 3 6" xfId="4967"/>
    <cellStyle name="Normal 3 3 7" xfId="5277"/>
    <cellStyle name="Normal 3 3 8" xfId="5592"/>
    <cellStyle name="Normal 3 3 9" xfId="5906"/>
    <cellStyle name="Normal 3 30" xfId="10340"/>
    <cellStyle name="Normal 3 31" xfId="10655"/>
    <cellStyle name="Normal 3 32" xfId="10974"/>
    <cellStyle name="Normal 3 33" xfId="11288"/>
    <cellStyle name="Normal 3 34" xfId="11601"/>
    <cellStyle name="Normal 3 35" xfId="11916"/>
    <cellStyle name="Normal 3 36" xfId="12214"/>
    <cellStyle name="Normal 3 4" xfId="994"/>
    <cellStyle name="Normal 3 4 10" xfId="6226"/>
    <cellStyle name="Normal 3 4 11" xfId="6544"/>
    <cellStyle name="Normal 3 4 12" xfId="6861"/>
    <cellStyle name="Normal 3 4 13" xfId="7179"/>
    <cellStyle name="Normal 3 4 14" xfId="7486"/>
    <cellStyle name="Normal 3 4 15" xfId="7805"/>
    <cellStyle name="Normal 3 4 16" xfId="8124"/>
    <cellStyle name="Normal 3 4 17" xfId="8444"/>
    <cellStyle name="Normal 3 4 18" xfId="8763"/>
    <cellStyle name="Normal 3 4 19" xfId="9082"/>
    <cellStyle name="Normal 3 4 2" xfId="3891"/>
    <cellStyle name="Normal 3 4 20" xfId="9395"/>
    <cellStyle name="Normal 3 4 21" xfId="9715"/>
    <cellStyle name="Normal 3 4 22" xfId="10024"/>
    <cellStyle name="Normal 3 4 23" xfId="10343"/>
    <cellStyle name="Normal 3 4 24" xfId="10658"/>
    <cellStyle name="Normal 3 4 25" xfId="10977"/>
    <cellStyle name="Normal 3 4 26" xfId="11291"/>
    <cellStyle name="Normal 3 4 27" xfId="11604"/>
    <cellStyle name="Normal 3 4 28" xfId="11919"/>
    <cellStyle name="Normal 3 4 29" xfId="12217"/>
    <cellStyle name="Normal 3 4 3" xfId="4251"/>
    <cellStyle name="Normal 3 4 30" xfId="3697"/>
    <cellStyle name="Normal 3 4 4" xfId="4457"/>
    <cellStyle name="Normal 3 4 5" xfId="4708"/>
    <cellStyle name="Normal 3 4 6" xfId="4968"/>
    <cellStyle name="Normal 3 4 7" xfId="5278"/>
    <cellStyle name="Normal 3 4 8" xfId="5593"/>
    <cellStyle name="Normal 3 4 9" xfId="5907"/>
    <cellStyle name="Normal 3 5" xfId="1242"/>
    <cellStyle name="Normal 3 5 2" xfId="3888"/>
    <cellStyle name="Normal 3 6" xfId="1437"/>
    <cellStyle name="Normal 3 6 2" xfId="4057"/>
    <cellStyle name="Normal 3 7" xfId="1820"/>
    <cellStyle name="Normal 3 7 2" xfId="4061"/>
    <cellStyle name="Normal 3 8" xfId="2368"/>
    <cellStyle name="Normal 3 8 2" xfId="4065"/>
    <cellStyle name="Normal 3 9" xfId="4069"/>
    <cellStyle name="Normal 3_05_Impactos_Demais PLs_2013_Dados CNJ de jul-12" xfId="245"/>
    <cellStyle name="Normal 30" xfId="1582"/>
    <cellStyle name="Normal 30 2" xfId="3893"/>
    <cellStyle name="Normal 31" xfId="1583"/>
    <cellStyle name="Normal 31 2" xfId="3894"/>
    <cellStyle name="Normal 32" xfId="1587"/>
    <cellStyle name="Normal 32 2" xfId="4047"/>
    <cellStyle name="Normal 33" xfId="1622"/>
    <cellStyle name="Normal 33 2" xfId="3895"/>
    <cellStyle name="Normal 34" xfId="1650"/>
    <cellStyle name="Normal 34 2" xfId="3896"/>
    <cellStyle name="Normal 35" xfId="1654"/>
    <cellStyle name="Normal 35 2" xfId="3897"/>
    <cellStyle name="Normal 36" xfId="1660"/>
    <cellStyle name="Normal 36 2" xfId="3898"/>
    <cellStyle name="Normal 37" xfId="1974"/>
    <cellStyle name="Normal 37 2" xfId="3899"/>
    <cellStyle name="Normal 38" xfId="2009"/>
    <cellStyle name="Normal 38 2" xfId="3900"/>
    <cellStyle name="Normal 39" xfId="2013"/>
    <cellStyle name="Normal 39 2" xfId="3901"/>
    <cellStyle name="Normal 4" xfId="246"/>
    <cellStyle name="Normal 4 10" xfId="5602"/>
    <cellStyle name="Normal 4 11" xfId="5916"/>
    <cellStyle name="Normal 4 12" xfId="6235"/>
    <cellStyle name="Normal 4 13" xfId="6553"/>
    <cellStyle name="Normal 4 14" xfId="6870"/>
    <cellStyle name="Normal 4 15" xfId="7188"/>
    <cellStyle name="Normal 4 16" xfId="7495"/>
    <cellStyle name="Normal 4 17" xfId="7814"/>
    <cellStyle name="Normal 4 18" xfId="8133"/>
    <cellStyle name="Normal 4 19" xfId="8453"/>
    <cellStyle name="Normal 4 2" xfId="629"/>
    <cellStyle name="Normal 4 2 10" xfId="6236"/>
    <cellStyle name="Normal 4 2 11" xfId="6554"/>
    <cellStyle name="Normal 4 2 12" xfId="6871"/>
    <cellStyle name="Normal 4 2 13" xfId="7189"/>
    <cellStyle name="Normal 4 2 14" xfId="7496"/>
    <cellStyle name="Normal 4 2 15" xfId="7815"/>
    <cellStyle name="Normal 4 2 16" xfId="8134"/>
    <cellStyle name="Normal 4 2 17" xfId="8454"/>
    <cellStyle name="Normal 4 2 18" xfId="8773"/>
    <cellStyle name="Normal 4 2 19" xfId="9092"/>
    <cellStyle name="Normal 4 2 2" xfId="2528"/>
    <cellStyle name="Normal 4 2 2 2" xfId="3902"/>
    <cellStyle name="Normal 4 2 20" xfId="9405"/>
    <cellStyle name="Normal 4 2 21" xfId="9725"/>
    <cellStyle name="Normal 4 2 22" xfId="10034"/>
    <cellStyle name="Normal 4 2 23" xfId="10353"/>
    <cellStyle name="Normal 4 2 24" xfId="10668"/>
    <cellStyle name="Normal 4 2 25" xfId="10987"/>
    <cellStyle name="Normal 4 2 26" xfId="11301"/>
    <cellStyle name="Normal 4 2 27" xfId="11614"/>
    <cellStyle name="Normal 4 2 28" xfId="11929"/>
    <cellStyle name="Normal 4 2 29" xfId="12219"/>
    <cellStyle name="Normal 4 2 3" xfId="4259"/>
    <cellStyle name="Normal 4 2 30" xfId="3689"/>
    <cellStyle name="Normal 4 2 4" xfId="4463"/>
    <cellStyle name="Normal 4 2 5" xfId="4716"/>
    <cellStyle name="Normal 4 2 6" xfId="4978"/>
    <cellStyle name="Normal 4 2 7" xfId="5288"/>
    <cellStyle name="Normal 4 2 8" xfId="5603"/>
    <cellStyle name="Normal 4 2 9" xfId="5917"/>
    <cellStyle name="Normal 4 20" xfId="8772"/>
    <cellStyle name="Normal 4 21" xfId="9091"/>
    <cellStyle name="Normal 4 22" xfId="9404"/>
    <cellStyle name="Normal 4 23" xfId="9724"/>
    <cellStyle name="Normal 4 24" xfId="10033"/>
    <cellStyle name="Normal 4 25" xfId="10352"/>
    <cellStyle name="Normal 4 26" xfId="10667"/>
    <cellStyle name="Normal 4 27" xfId="10986"/>
    <cellStyle name="Normal 4 28" xfId="11300"/>
    <cellStyle name="Normal 4 29" xfId="11613"/>
    <cellStyle name="Normal 4 3" xfId="996"/>
    <cellStyle name="Normal 4 3 10" xfId="6237"/>
    <cellStyle name="Normal 4 3 11" xfId="6555"/>
    <cellStyle name="Normal 4 3 12" xfId="6872"/>
    <cellStyle name="Normal 4 3 13" xfId="7190"/>
    <cellStyle name="Normal 4 3 14" xfId="7497"/>
    <cellStyle name="Normal 4 3 15" xfId="7816"/>
    <cellStyle name="Normal 4 3 16" xfId="8135"/>
    <cellStyle name="Normal 4 3 17" xfId="8455"/>
    <cellStyle name="Normal 4 3 18" xfId="8774"/>
    <cellStyle name="Normal 4 3 19" xfId="9093"/>
    <cellStyle name="Normal 4 3 2" xfId="3903"/>
    <cellStyle name="Normal 4 3 20" xfId="9406"/>
    <cellStyle name="Normal 4 3 21" xfId="9726"/>
    <cellStyle name="Normal 4 3 22" xfId="10035"/>
    <cellStyle name="Normal 4 3 23" xfId="10354"/>
    <cellStyle name="Normal 4 3 24" xfId="10669"/>
    <cellStyle name="Normal 4 3 25" xfId="10988"/>
    <cellStyle name="Normal 4 3 26" xfId="11302"/>
    <cellStyle name="Normal 4 3 27" xfId="11615"/>
    <cellStyle name="Normal 4 3 28" xfId="11930"/>
    <cellStyle name="Normal 4 3 29" xfId="12220"/>
    <cellStyle name="Normal 4 3 3" xfId="4260"/>
    <cellStyle name="Normal 4 3 30" xfId="3698"/>
    <cellStyle name="Normal 4 3 4" xfId="4464"/>
    <cellStyle name="Normal 4 3 5" xfId="4717"/>
    <cellStyle name="Normal 4 3 6" xfId="4979"/>
    <cellStyle name="Normal 4 3 7" xfId="5289"/>
    <cellStyle name="Normal 4 3 8" xfId="5604"/>
    <cellStyle name="Normal 4 3 9" xfId="5918"/>
    <cellStyle name="Normal 4 30" xfId="11928"/>
    <cellStyle name="Normal 4 31" xfId="12218"/>
    <cellStyle name="Normal 4 4" xfId="1439"/>
    <cellStyle name="Normal 4 4 10" xfId="6238"/>
    <cellStyle name="Normal 4 4 11" xfId="6556"/>
    <cellStyle name="Normal 4 4 12" xfId="6873"/>
    <cellStyle name="Normal 4 4 13" xfId="7191"/>
    <cellStyle name="Normal 4 4 14" xfId="7498"/>
    <cellStyle name="Normal 4 4 15" xfId="7817"/>
    <cellStyle name="Normal 4 4 16" xfId="8136"/>
    <cellStyle name="Normal 4 4 17" xfId="8456"/>
    <cellStyle name="Normal 4 4 18" xfId="8775"/>
    <cellStyle name="Normal 4 4 19" xfId="9094"/>
    <cellStyle name="Normal 4 4 2" xfId="3904"/>
    <cellStyle name="Normal 4 4 20" xfId="9407"/>
    <cellStyle name="Normal 4 4 21" xfId="9727"/>
    <cellStyle name="Normal 4 4 22" xfId="10036"/>
    <cellStyle name="Normal 4 4 23" xfId="10355"/>
    <cellStyle name="Normal 4 4 24" xfId="10670"/>
    <cellStyle name="Normal 4 4 25" xfId="10989"/>
    <cellStyle name="Normal 4 4 26" xfId="11303"/>
    <cellStyle name="Normal 4 4 27" xfId="11616"/>
    <cellStyle name="Normal 4 4 28" xfId="11931"/>
    <cellStyle name="Normal 4 4 29" xfId="12221"/>
    <cellStyle name="Normal 4 4 3" xfId="4261"/>
    <cellStyle name="Normal 4 4 4" xfId="4465"/>
    <cellStyle name="Normal 4 4 5" xfId="4718"/>
    <cellStyle name="Normal 4 4 6" xfId="4980"/>
    <cellStyle name="Normal 4 4 7" xfId="5290"/>
    <cellStyle name="Normal 4 4 8" xfId="5605"/>
    <cellStyle name="Normal 4 4 9" xfId="5919"/>
    <cellStyle name="Normal 4 5" xfId="2370"/>
    <cellStyle name="Normal 4 5 2" xfId="4258"/>
    <cellStyle name="Normal 4 6" xfId="4462"/>
    <cellStyle name="Normal 4 7" xfId="4715"/>
    <cellStyle name="Normal 4 8" xfId="4977"/>
    <cellStyle name="Normal 4 9" xfId="5287"/>
    <cellStyle name="Normal 4_TRT1" xfId="2925"/>
    <cellStyle name="Normal 40" xfId="2059"/>
    <cellStyle name="Normal 40 2" xfId="3692"/>
    <cellStyle name="Normal 41" xfId="2063"/>
    <cellStyle name="Normal 41 2" xfId="4049"/>
    <cellStyle name="Normal 42" xfId="2064"/>
    <cellStyle name="Normal 42 2" xfId="4051"/>
    <cellStyle name="Normal 43" xfId="2094"/>
    <cellStyle name="Normal 43 2" xfId="4053"/>
    <cellStyle name="Normal 44" xfId="2098"/>
    <cellStyle name="Normal 44 2" xfId="4055"/>
    <cellStyle name="Normal 45" xfId="2128"/>
    <cellStyle name="Normal 45 2" xfId="4059"/>
    <cellStyle name="Normal 46" xfId="2130"/>
    <cellStyle name="Normal 46 2" xfId="4063"/>
    <cellStyle name="Normal 47" xfId="2139"/>
    <cellStyle name="Normal 47 2" xfId="4067"/>
    <cellStyle name="Normal 48" xfId="2141"/>
    <cellStyle name="Normal 48 2" xfId="4071"/>
    <cellStyle name="Normal 49" xfId="2142"/>
    <cellStyle name="Normal 49 2" xfId="4073"/>
    <cellStyle name="Normal 5" xfId="247"/>
    <cellStyle name="Normal 5 10" xfId="4467"/>
    <cellStyle name="Normal 5 11" xfId="4720"/>
    <cellStyle name="Normal 5 12" xfId="4982"/>
    <cellStyle name="Normal 5 13" xfId="5292"/>
    <cellStyle name="Normal 5 14" xfId="5607"/>
    <cellStyle name="Normal 5 15" xfId="5921"/>
    <cellStyle name="Normal 5 16" xfId="6240"/>
    <cellStyle name="Normal 5 17" xfId="6558"/>
    <cellStyle name="Normal 5 18" xfId="6875"/>
    <cellStyle name="Normal 5 19" xfId="7193"/>
    <cellStyle name="Normal 5 2" xfId="630"/>
    <cellStyle name="Normal 5 2 10" xfId="6241"/>
    <cellStyle name="Normal 5 2 11" xfId="6559"/>
    <cellStyle name="Normal 5 2 12" xfId="6876"/>
    <cellStyle name="Normal 5 2 13" xfId="7194"/>
    <cellStyle name="Normal 5 2 14" xfId="7501"/>
    <cellStyle name="Normal 5 2 15" xfId="7820"/>
    <cellStyle name="Normal 5 2 16" xfId="8139"/>
    <cellStyle name="Normal 5 2 17" xfId="8459"/>
    <cellStyle name="Normal 5 2 18" xfId="8778"/>
    <cellStyle name="Normal 5 2 19" xfId="9097"/>
    <cellStyle name="Normal 5 2 2" xfId="2529"/>
    <cellStyle name="Normal 5 2 2 2" xfId="3906"/>
    <cellStyle name="Normal 5 2 20" xfId="9410"/>
    <cellStyle name="Normal 5 2 21" xfId="9730"/>
    <cellStyle name="Normal 5 2 22" xfId="10039"/>
    <cellStyle name="Normal 5 2 23" xfId="10358"/>
    <cellStyle name="Normal 5 2 24" xfId="10673"/>
    <cellStyle name="Normal 5 2 25" xfId="10992"/>
    <cellStyle name="Normal 5 2 26" xfId="11306"/>
    <cellStyle name="Normal 5 2 27" xfId="11619"/>
    <cellStyle name="Normal 5 2 28" xfId="11934"/>
    <cellStyle name="Normal 5 2 29" xfId="12223"/>
    <cellStyle name="Normal 5 2 3" xfId="4263"/>
    <cellStyle name="Normal 5 2 30" xfId="3690"/>
    <cellStyle name="Normal 5 2 4" xfId="4468"/>
    <cellStyle name="Normal 5 2 5" xfId="4721"/>
    <cellStyle name="Normal 5 2 6" xfId="4983"/>
    <cellStyle name="Normal 5 2 7" xfId="5293"/>
    <cellStyle name="Normal 5 2 8" xfId="5608"/>
    <cellStyle name="Normal 5 2 9" xfId="5922"/>
    <cellStyle name="Normal 5 20" xfId="7500"/>
    <cellStyle name="Normal 5 21" xfId="7819"/>
    <cellStyle name="Normal 5 22" xfId="8138"/>
    <cellStyle name="Normal 5 23" xfId="8458"/>
    <cellStyle name="Normal 5 24" xfId="8777"/>
    <cellStyle name="Normal 5 25" xfId="9096"/>
    <cellStyle name="Normal 5 26" xfId="9409"/>
    <cellStyle name="Normal 5 27" xfId="9729"/>
    <cellStyle name="Normal 5 28" xfId="10038"/>
    <cellStyle name="Normal 5 29" xfId="10357"/>
    <cellStyle name="Normal 5 3" xfId="997"/>
    <cellStyle name="Normal 5 3 10" xfId="6242"/>
    <cellStyle name="Normal 5 3 11" xfId="6560"/>
    <cellStyle name="Normal 5 3 12" xfId="6877"/>
    <cellStyle name="Normal 5 3 13" xfId="7195"/>
    <cellStyle name="Normal 5 3 14" xfId="7502"/>
    <cellStyle name="Normal 5 3 15" xfId="7821"/>
    <cellStyle name="Normal 5 3 16" xfId="8140"/>
    <cellStyle name="Normal 5 3 17" xfId="8460"/>
    <cellStyle name="Normal 5 3 18" xfId="8779"/>
    <cellStyle name="Normal 5 3 19" xfId="9098"/>
    <cellStyle name="Normal 5 3 2" xfId="3907"/>
    <cellStyle name="Normal 5 3 20" xfId="9411"/>
    <cellStyle name="Normal 5 3 21" xfId="9731"/>
    <cellStyle name="Normal 5 3 22" xfId="10040"/>
    <cellStyle name="Normal 5 3 23" xfId="10359"/>
    <cellStyle name="Normal 5 3 24" xfId="10674"/>
    <cellStyle name="Normal 5 3 25" xfId="10993"/>
    <cellStyle name="Normal 5 3 26" xfId="11307"/>
    <cellStyle name="Normal 5 3 27" xfId="11620"/>
    <cellStyle name="Normal 5 3 28" xfId="11935"/>
    <cellStyle name="Normal 5 3 29" xfId="12224"/>
    <cellStyle name="Normal 5 3 3" xfId="4264"/>
    <cellStyle name="Normal 5 3 30" xfId="3699"/>
    <cellStyle name="Normal 5 3 4" xfId="4469"/>
    <cellStyle name="Normal 5 3 5" xfId="4722"/>
    <cellStyle name="Normal 5 3 6" xfId="4984"/>
    <cellStyle name="Normal 5 3 7" xfId="5294"/>
    <cellStyle name="Normal 5 3 8" xfId="5609"/>
    <cellStyle name="Normal 5 3 9" xfId="5923"/>
    <cellStyle name="Normal 5 30" xfId="10672"/>
    <cellStyle name="Normal 5 31" xfId="10991"/>
    <cellStyle name="Normal 5 32" xfId="11305"/>
    <cellStyle name="Normal 5 33" xfId="11618"/>
    <cellStyle name="Normal 5 34" xfId="11933"/>
    <cellStyle name="Normal 5 35" xfId="12222"/>
    <cellStyle name="Normal 5 36" xfId="12362"/>
    <cellStyle name="Normal 5 4" xfId="1440"/>
    <cellStyle name="Normal 5 4 10" xfId="6243"/>
    <cellStyle name="Normal 5 4 11" xfId="6561"/>
    <cellStyle name="Normal 5 4 12" xfId="6878"/>
    <cellStyle name="Normal 5 4 13" xfId="7196"/>
    <cellStyle name="Normal 5 4 14" xfId="7503"/>
    <cellStyle name="Normal 5 4 15" xfId="7822"/>
    <cellStyle name="Normal 5 4 16" xfId="8141"/>
    <cellStyle name="Normal 5 4 17" xfId="8461"/>
    <cellStyle name="Normal 5 4 18" xfId="8780"/>
    <cellStyle name="Normal 5 4 19" xfId="9099"/>
    <cellStyle name="Normal 5 4 2" xfId="3908"/>
    <cellStyle name="Normal 5 4 20" xfId="9412"/>
    <cellStyle name="Normal 5 4 21" xfId="9732"/>
    <cellStyle name="Normal 5 4 22" xfId="10041"/>
    <cellStyle name="Normal 5 4 23" xfId="10360"/>
    <cellStyle name="Normal 5 4 24" xfId="10675"/>
    <cellStyle name="Normal 5 4 25" xfId="10994"/>
    <cellStyle name="Normal 5 4 26" xfId="11308"/>
    <cellStyle name="Normal 5 4 27" xfId="11621"/>
    <cellStyle name="Normal 5 4 28" xfId="11936"/>
    <cellStyle name="Normal 5 4 29" xfId="12225"/>
    <cellStyle name="Normal 5 4 3" xfId="4265"/>
    <cellStyle name="Normal 5 4 4" xfId="4470"/>
    <cellStyle name="Normal 5 4 5" xfId="4723"/>
    <cellStyle name="Normal 5 4 6" xfId="4985"/>
    <cellStyle name="Normal 5 4 7" xfId="5295"/>
    <cellStyle name="Normal 5 4 8" xfId="5610"/>
    <cellStyle name="Normal 5 4 9" xfId="5924"/>
    <cellStyle name="Normal 5 5" xfId="2371"/>
    <cellStyle name="Normal 5 5 2" xfId="4058"/>
    <cellStyle name="Normal 5 6" xfId="4062"/>
    <cellStyle name="Normal 5 7" xfId="4066"/>
    <cellStyle name="Normal 5 8" xfId="4070"/>
    <cellStyle name="Normal 5 9" xfId="4262"/>
    <cellStyle name="Normal 5_TRT1" xfId="2926"/>
    <cellStyle name="Normal 50" xfId="2143"/>
    <cellStyle name="Normal 50 2" xfId="4075"/>
    <cellStyle name="Normal 51" xfId="2150"/>
    <cellStyle name="Normal 51 2" xfId="4077"/>
    <cellStyle name="Normal 52" xfId="2154"/>
    <cellStyle name="Normal 52 2" xfId="4079"/>
    <cellStyle name="Normal 53" xfId="2156"/>
    <cellStyle name="Normal 53 2" xfId="4081"/>
    <cellStyle name="Normal 54" xfId="2158"/>
    <cellStyle name="Normal 55" xfId="2164"/>
    <cellStyle name="Normal 56" xfId="2486"/>
    <cellStyle name="Normal 57" xfId="2490"/>
    <cellStyle name="Normal 58" xfId="2496"/>
    <cellStyle name="Normal 59" xfId="2497"/>
    <cellStyle name="Normal 6" xfId="248"/>
    <cellStyle name="Normal 6 2" xfId="631"/>
    <cellStyle name="Normal 6 2 10" xfId="6245"/>
    <cellStyle name="Normal 6 2 11" xfId="6563"/>
    <cellStyle name="Normal 6 2 12" xfId="6880"/>
    <cellStyle name="Normal 6 2 13" xfId="7198"/>
    <cellStyle name="Normal 6 2 14" xfId="7505"/>
    <cellStyle name="Normal 6 2 15" xfId="7824"/>
    <cellStyle name="Normal 6 2 16" xfId="8143"/>
    <cellStyle name="Normal 6 2 17" xfId="8463"/>
    <cellStyle name="Normal 6 2 18" xfId="8782"/>
    <cellStyle name="Normal 6 2 19" xfId="9101"/>
    <cellStyle name="Normal 6 2 2" xfId="3910"/>
    <cellStyle name="Normal 6 2 20" xfId="9414"/>
    <cellStyle name="Normal 6 2 21" xfId="9734"/>
    <cellStyle name="Normal 6 2 22" xfId="10043"/>
    <cellStyle name="Normal 6 2 23" xfId="10362"/>
    <cellStyle name="Normal 6 2 24" xfId="10677"/>
    <cellStyle name="Normal 6 2 25" xfId="10996"/>
    <cellStyle name="Normal 6 2 26" xfId="11310"/>
    <cellStyle name="Normal 6 2 27" xfId="11623"/>
    <cellStyle name="Normal 6 2 28" xfId="11938"/>
    <cellStyle name="Normal 6 2 29" xfId="12226"/>
    <cellStyle name="Normal 6 2 3" xfId="4267"/>
    <cellStyle name="Normal 6 2 30" xfId="3691"/>
    <cellStyle name="Normal 6 2 4" xfId="4472"/>
    <cellStyle name="Normal 6 2 5" xfId="4724"/>
    <cellStyle name="Normal 6 2 6" xfId="4987"/>
    <cellStyle name="Normal 6 2 7" xfId="5297"/>
    <cellStyle name="Normal 6 2 8" xfId="5612"/>
    <cellStyle name="Normal 6 2 9" xfId="5926"/>
    <cellStyle name="Normal 6 3" xfId="998"/>
    <cellStyle name="Normal 6 3 10" xfId="6246"/>
    <cellStyle name="Normal 6 3 11" xfId="6564"/>
    <cellStyle name="Normal 6 3 12" xfId="6881"/>
    <cellStyle name="Normal 6 3 13" xfId="7199"/>
    <cellStyle name="Normal 6 3 14" xfId="7506"/>
    <cellStyle name="Normal 6 3 15" xfId="7825"/>
    <cellStyle name="Normal 6 3 16" xfId="8144"/>
    <cellStyle name="Normal 6 3 17" xfId="8464"/>
    <cellStyle name="Normal 6 3 18" xfId="8783"/>
    <cellStyle name="Normal 6 3 19" xfId="9102"/>
    <cellStyle name="Normal 6 3 2" xfId="3911"/>
    <cellStyle name="Normal 6 3 20" xfId="9415"/>
    <cellStyle name="Normal 6 3 21" xfId="9735"/>
    <cellStyle name="Normal 6 3 22" xfId="10044"/>
    <cellStyle name="Normal 6 3 23" xfId="10363"/>
    <cellStyle name="Normal 6 3 24" xfId="10678"/>
    <cellStyle name="Normal 6 3 25" xfId="10997"/>
    <cellStyle name="Normal 6 3 26" xfId="11311"/>
    <cellStyle name="Normal 6 3 27" xfId="11624"/>
    <cellStyle name="Normal 6 3 28" xfId="11939"/>
    <cellStyle name="Normal 6 3 29" xfId="12227"/>
    <cellStyle name="Normal 6 3 3" xfId="4268"/>
    <cellStyle name="Normal 6 3 30" xfId="3700"/>
    <cellStyle name="Normal 6 3 4" xfId="4473"/>
    <cellStyle name="Normal 6 3 5" xfId="4725"/>
    <cellStyle name="Normal 6 3 6" xfId="4988"/>
    <cellStyle name="Normal 6 3 7" xfId="5298"/>
    <cellStyle name="Normal 6 3 8" xfId="5613"/>
    <cellStyle name="Normal 6 3 9" xfId="5927"/>
    <cellStyle name="Normal 6 4" xfId="2372"/>
    <cellStyle name="Normal 6 4 2" xfId="3693"/>
    <cellStyle name="Normal 6 5" xfId="3093"/>
    <cellStyle name="Normal 6_TRT3" xfId="2729"/>
    <cellStyle name="Normal 60" xfId="2582"/>
    <cellStyle name="Normal 61" xfId="2597"/>
    <cellStyle name="Normal 62" xfId="2598"/>
    <cellStyle name="Normal 63" xfId="2602"/>
    <cellStyle name="Normal 64" xfId="2608"/>
    <cellStyle name="Normal 65" xfId="2612"/>
    <cellStyle name="Normal 66" xfId="2616"/>
    <cellStyle name="Normal 67" xfId="2620"/>
    <cellStyle name="Normal 68" xfId="2638"/>
    <cellStyle name="Normal 68 2" xfId="8249"/>
    <cellStyle name="Normal 69" xfId="2669"/>
    <cellStyle name="Normal 7" xfId="249"/>
    <cellStyle name="Normal 7 2" xfId="632"/>
    <cellStyle name="Normal 7 3" xfId="999"/>
    <cellStyle name="Normal 7 4" xfId="2373"/>
    <cellStyle name="Normal 7 5" xfId="3094"/>
    <cellStyle name="Normal 7_TRT3" xfId="2730"/>
    <cellStyle name="Normal 70" xfId="3020"/>
    <cellStyle name="Normal 71" xfId="3133"/>
    <cellStyle name="Normal 72" xfId="3234"/>
    <cellStyle name="Normal 72 2" xfId="9520"/>
    <cellStyle name="Normal 73" xfId="3366"/>
    <cellStyle name="Normal 73 2" xfId="9835"/>
    <cellStyle name="Normal 74" xfId="3380"/>
    <cellStyle name="Normal 75" xfId="3370"/>
    <cellStyle name="Normal 76" xfId="3393"/>
    <cellStyle name="Normal 77" xfId="3403"/>
    <cellStyle name="Normal 77 2" xfId="11102"/>
    <cellStyle name="Normal 78" xfId="3410"/>
    <cellStyle name="Normal 79" xfId="3248"/>
    <cellStyle name="Normal 8" xfId="250"/>
    <cellStyle name="Normal 8 10" xfId="6249"/>
    <cellStyle name="Normal 8 11" xfId="6567"/>
    <cellStyle name="Normal 8 12" xfId="6884"/>
    <cellStyle name="Normal 8 13" xfId="7202"/>
    <cellStyle name="Normal 8 14" xfId="7509"/>
    <cellStyle name="Normal 8 15" xfId="7828"/>
    <cellStyle name="Normal 8 16" xfId="8147"/>
    <cellStyle name="Normal 8 17" xfId="8467"/>
    <cellStyle name="Normal 8 18" xfId="8786"/>
    <cellStyle name="Normal 8 19" xfId="9105"/>
    <cellStyle name="Normal 8 2" xfId="633"/>
    <cellStyle name="Normal 8 2 2" xfId="2530"/>
    <cellStyle name="Normal 8 2 3" xfId="3914"/>
    <cellStyle name="Normal 8 20" xfId="9418"/>
    <cellStyle name="Normal 8 21" xfId="9738"/>
    <cellStyle name="Normal 8 22" xfId="10047"/>
    <cellStyle name="Normal 8 23" xfId="10366"/>
    <cellStyle name="Normal 8 24" xfId="10681"/>
    <cellStyle name="Normal 8 25" xfId="11000"/>
    <cellStyle name="Normal 8 26" xfId="11314"/>
    <cellStyle name="Normal 8 27" xfId="11627"/>
    <cellStyle name="Normal 8 28" xfId="11942"/>
    <cellStyle name="Normal 8 29" xfId="12228"/>
    <cellStyle name="Normal 8 3" xfId="1000"/>
    <cellStyle name="Normal 8 3 2" xfId="4271"/>
    <cellStyle name="Normal 8 4" xfId="1441"/>
    <cellStyle name="Normal 8 5" xfId="2374"/>
    <cellStyle name="Normal 8 5 2" xfId="4727"/>
    <cellStyle name="Normal 8 6" xfId="4991"/>
    <cellStyle name="Normal 8 7" xfId="5301"/>
    <cellStyle name="Normal 8 8" xfId="5616"/>
    <cellStyle name="Normal 8 9" xfId="5930"/>
    <cellStyle name="Normal 8_TRT1" xfId="2927"/>
    <cellStyle name="Normal 80" xfId="3298"/>
    <cellStyle name="Normal 80 2" xfId="12039"/>
    <cellStyle name="Normal 81" xfId="3411"/>
    <cellStyle name="Normal 82" xfId="3419"/>
    <cellStyle name="Normal 83" xfId="3420"/>
    <cellStyle name="Normal 84" xfId="3421"/>
    <cellStyle name="Normal 85" xfId="3580"/>
    <cellStyle name="Normal 86" xfId="3581"/>
    <cellStyle name="Normal 87" xfId="3594"/>
    <cellStyle name="Normal 88" xfId="3603"/>
    <cellStyle name="Normal 89" xfId="3611"/>
    <cellStyle name="Normal 9" xfId="251"/>
    <cellStyle name="Normal 9 10" xfId="6250"/>
    <cellStyle name="Normal 9 11" xfId="6568"/>
    <cellStyle name="Normal 9 12" xfId="6885"/>
    <cellStyle name="Normal 9 13" xfId="7203"/>
    <cellStyle name="Normal 9 14" xfId="7510"/>
    <cellStyle name="Normal 9 15" xfId="7829"/>
    <cellStyle name="Normal 9 16" xfId="8148"/>
    <cellStyle name="Normal 9 17" xfId="8468"/>
    <cellStyle name="Normal 9 18" xfId="8787"/>
    <cellStyle name="Normal 9 19" xfId="9106"/>
    <cellStyle name="Normal 9 2" xfId="634"/>
    <cellStyle name="Normal 9 2 2" xfId="2531"/>
    <cellStyle name="Normal 9 2 3" xfId="3915"/>
    <cellStyle name="Normal 9 20" xfId="9419"/>
    <cellStyle name="Normal 9 21" xfId="9739"/>
    <cellStyle name="Normal 9 22" xfId="10048"/>
    <cellStyle name="Normal 9 23" xfId="10367"/>
    <cellStyle name="Normal 9 24" xfId="10682"/>
    <cellStyle name="Normal 9 25" xfId="11001"/>
    <cellStyle name="Normal 9 26" xfId="11315"/>
    <cellStyle name="Normal 9 27" xfId="11628"/>
    <cellStyle name="Normal 9 28" xfId="11943"/>
    <cellStyle name="Normal 9 29" xfId="12229"/>
    <cellStyle name="Normal 9 3" xfId="1001"/>
    <cellStyle name="Normal 9 3 2" xfId="4272"/>
    <cellStyle name="Normal 9 4" xfId="1442"/>
    <cellStyle name="Normal 9 5" xfId="2375"/>
    <cellStyle name="Normal 9 5 2" xfId="4728"/>
    <cellStyle name="Normal 9 6" xfId="4992"/>
    <cellStyle name="Normal 9 7" xfId="5302"/>
    <cellStyle name="Normal 9 8" xfId="5617"/>
    <cellStyle name="Normal 9 9" xfId="5931"/>
    <cellStyle name="Normal 9_TRT1" xfId="2928"/>
    <cellStyle name="Normal 90" xfId="3618"/>
    <cellStyle name="Normal 91" xfId="3642"/>
    <cellStyle name="Normal 92" xfId="3547"/>
    <cellStyle name="Normal 93" xfId="3525"/>
    <cellStyle name="Normal 94" xfId="3644"/>
    <cellStyle name="Normal 95" xfId="3645"/>
    <cellStyle name="Normal 96" xfId="4553"/>
    <cellStyle name="Normal 97" xfId="4554"/>
    <cellStyle name="Normal 98" xfId="12358"/>
    <cellStyle name="Normal 99" xfId="12359"/>
    <cellStyle name="Nota 10" xfId="863"/>
    <cellStyle name="Nota 11" xfId="847"/>
    <cellStyle name="Nota 2" xfId="252"/>
    <cellStyle name="Nota 2 10" xfId="1264"/>
    <cellStyle name="Nota 2 10 2" xfId="5932"/>
    <cellStyle name="Nota 2 11" xfId="1443"/>
    <cellStyle name="Nota 2 11 2" xfId="6251"/>
    <cellStyle name="Nota 2 12" xfId="1599"/>
    <cellStyle name="Nota 2 12 2" xfId="6569"/>
    <cellStyle name="Nota 2 13" xfId="1636"/>
    <cellStyle name="Nota 2 13 2" xfId="6886"/>
    <cellStyle name="Nota 2 14" xfId="1822"/>
    <cellStyle name="Nota 2 15" xfId="1958"/>
    <cellStyle name="Nota 2 15 2" xfId="7511"/>
    <cellStyle name="Nota 2 16" xfId="1986"/>
    <cellStyle name="Nota 2 16 2" xfId="7830"/>
    <cellStyle name="Nota 2 17" xfId="2033"/>
    <cellStyle name="Nota 2 17 2" xfId="8149"/>
    <cellStyle name="Nota 2 18" xfId="2027"/>
    <cellStyle name="Nota 2 18 2" xfId="8469"/>
    <cellStyle name="Nota 2 19" xfId="2076"/>
    <cellStyle name="Nota 2 19 2" xfId="8788"/>
    <cellStyle name="Nota 2 2" xfId="253"/>
    <cellStyle name="Nota 2 2 10" xfId="1444"/>
    <cellStyle name="Nota 2 2 10 2" xfId="6252"/>
    <cellStyle name="Nota 2 2 11" xfId="1600"/>
    <cellStyle name="Nota 2 2 11 2" xfId="6570"/>
    <cellStyle name="Nota 2 2 12" xfId="1635"/>
    <cellStyle name="Nota 2 2 12 2" xfId="6887"/>
    <cellStyle name="Nota 2 2 13" xfId="1823"/>
    <cellStyle name="Nota 2 2 14" xfId="1959"/>
    <cellStyle name="Nota 2 2 14 2" xfId="7512"/>
    <cellStyle name="Nota 2 2 15" xfId="1987"/>
    <cellStyle name="Nota 2 2 15 2" xfId="7831"/>
    <cellStyle name="Nota 2 2 16" xfId="2034"/>
    <cellStyle name="Nota 2 2 16 2" xfId="8150"/>
    <cellStyle name="Nota 2 2 17" xfId="2028"/>
    <cellStyle name="Nota 2 2 17 2" xfId="8470"/>
    <cellStyle name="Nota 2 2 18" xfId="2077"/>
    <cellStyle name="Nota 2 2 18 2" xfId="8789"/>
    <cellStyle name="Nota 2 2 19" xfId="2111"/>
    <cellStyle name="Nota 2 2 19 2" xfId="9108"/>
    <cellStyle name="Nota 2 2 2" xfId="636"/>
    <cellStyle name="Nota 2 2 2 2" xfId="1174"/>
    <cellStyle name="Nota 2 2 2 3" xfId="1223"/>
    <cellStyle name="Nota 2 2 2 4" xfId="2533"/>
    <cellStyle name="Nota 2 2 2 5" xfId="3098"/>
    <cellStyle name="Nota 2 2 2 6" xfId="3917"/>
    <cellStyle name="Nota 2 2 2 7" xfId="12421"/>
    <cellStyle name="Nota 2 2 2 8" xfId="12429"/>
    <cellStyle name="Nota 2 2 2_TRT3" xfId="2731"/>
    <cellStyle name="Nota 2 2 20" xfId="2377"/>
    <cellStyle name="Nota 2 2 20 2" xfId="9421"/>
    <cellStyle name="Nota 2 2 21" xfId="2651"/>
    <cellStyle name="Nota 2 2 21 2" xfId="9741"/>
    <cellStyle name="Nota 2 2 22" xfId="3115"/>
    <cellStyle name="Nota 2 2 22 2" xfId="10050"/>
    <cellStyle name="Nota 2 2 23" xfId="3097"/>
    <cellStyle name="Nota 2 2 23 2" xfId="10369"/>
    <cellStyle name="Nota 2 2 24" xfId="3342"/>
    <cellStyle name="Nota 2 2 24 2" xfId="10684"/>
    <cellStyle name="Nota 2 2 25" xfId="3266"/>
    <cellStyle name="Nota 2 2 25 2" xfId="11003"/>
    <cellStyle name="Nota 2 2 26" xfId="3316"/>
    <cellStyle name="Nota 2 2 26 2" xfId="11317"/>
    <cellStyle name="Nota 2 2 27" xfId="3242"/>
    <cellStyle name="Nota 2 2 27 2" xfId="11630"/>
    <cellStyle name="Nota 2 2 28" xfId="3513"/>
    <cellStyle name="Nota 2 2 28 2" xfId="11945"/>
    <cellStyle name="Nota 2 2 29" xfId="3448"/>
    <cellStyle name="Nota 2 2 29 2" xfId="12231"/>
    <cellStyle name="Nota 2 2 3" xfId="767"/>
    <cellStyle name="Nota 2 2 3 2" xfId="1152"/>
    <cellStyle name="Nota 2 2 3 3" xfId="1201"/>
    <cellStyle name="Nota 2 2 3 4" xfId="3099"/>
    <cellStyle name="Nota 2 2 3 5" xfId="4274"/>
    <cellStyle name="Nota 2 2 3_TRT3" xfId="2732"/>
    <cellStyle name="Nota 2 2 30" xfId="3540"/>
    <cellStyle name="Nota 2 2 31" xfId="3454"/>
    <cellStyle name="Nota 2 2 32" xfId="3549"/>
    <cellStyle name="Nota 2 2 33" xfId="3440"/>
    <cellStyle name="Nota 2 2 34" xfId="3560"/>
    <cellStyle name="Nota 2 2 35" xfId="3658"/>
    <cellStyle name="Nota 2 2 36" xfId="12397"/>
    <cellStyle name="Nota 2 2 37" xfId="12384"/>
    <cellStyle name="Nota 2 2 38" xfId="12447"/>
    <cellStyle name="Nota 2 2 39" xfId="12652"/>
    <cellStyle name="Nota 2 2 4" xfId="916"/>
    <cellStyle name="Nota 2 2 4 2" xfId="4476"/>
    <cellStyle name="Nota 2 2 40" xfId="12798"/>
    <cellStyle name="Nota 2 2 5" xfId="892"/>
    <cellStyle name="Nota 2 2 5 2" xfId="4730"/>
    <cellStyle name="Nota 2 2 6" xfId="1003"/>
    <cellStyle name="Nota 2 2 6 2" xfId="4994"/>
    <cellStyle name="Nota 2 2 7" xfId="1091"/>
    <cellStyle name="Nota 2 2 7 2" xfId="5304"/>
    <cellStyle name="Nota 2 2 8" xfId="1115"/>
    <cellStyle name="Nota 2 2 8 2" xfId="5619"/>
    <cellStyle name="Nota 2 2 9" xfId="1263"/>
    <cellStyle name="Nota 2 2 9 2" xfId="5933"/>
    <cellStyle name="Nota 2 2_TRT1" xfId="2929"/>
    <cellStyle name="Nota 2 20" xfId="2110"/>
    <cellStyle name="Nota 2 20 2" xfId="9107"/>
    <cellStyle name="Nota 2 21" xfId="2376"/>
    <cellStyle name="Nota 2 21 2" xfId="9420"/>
    <cellStyle name="Nota 2 22" xfId="2650"/>
    <cellStyle name="Nota 2 22 2" xfId="9740"/>
    <cellStyle name="Nota 2 23" xfId="3114"/>
    <cellStyle name="Nota 2 23 2" xfId="10049"/>
    <cellStyle name="Nota 2 24" xfId="3096"/>
    <cellStyle name="Nota 2 24 2" xfId="10368"/>
    <cellStyle name="Nota 2 25" xfId="3341"/>
    <cellStyle name="Nota 2 25 2" xfId="10683"/>
    <cellStyle name="Nota 2 26" xfId="3267"/>
    <cellStyle name="Nota 2 26 2" xfId="11002"/>
    <cellStyle name="Nota 2 27" xfId="3314"/>
    <cellStyle name="Nota 2 27 2" xfId="11316"/>
    <cellStyle name="Nota 2 28" xfId="3243"/>
    <cellStyle name="Nota 2 28 2" xfId="11629"/>
    <cellStyle name="Nota 2 29" xfId="3512"/>
    <cellStyle name="Nota 2 29 2" xfId="11944"/>
    <cellStyle name="Nota 2 3" xfId="635"/>
    <cellStyle name="Nota 2 3 2" xfId="1173"/>
    <cellStyle name="Nota 2 3 3" xfId="1222"/>
    <cellStyle name="Nota 2 3 4" xfId="2532"/>
    <cellStyle name="Nota 2 3 5" xfId="3100"/>
    <cellStyle name="Nota 2 3 6" xfId="3916"/>
    <cellStyle name="Nota 2 3 7" xfId="12420"/>
    <cellStyle name="Nota 2 3 8" xfId="12428"/>
    <cellStyle name="Nota 2 3_TRT3" xfId="2733"/>
    <cellStyle name="Nota 2 30" xfId="3449"/>
    <cellStyle name="Nota 2 30 2" xfId="12230"/>
    <cellStyle name="Nota 2 31" xfId="3539"/>
    <cellStyle name="Nota 2 32" xfId="3455"/>
    <cellStyle name="Nota 2 33" xfId="3548"/>
    <cellStyle name="Nota 2 34" xfId="3442"/>
    <cellStyle name="Nota 2 35" xfId="3559"/>
    <cellStyle name="Nota 2 36" xfId="3657"/>
    <cellStyle name="Nota 2 37" xfId="12396"/>
    <cellStyle name="Nota 2 38" xfId="12385"/>
    <cellStyle name="Nota 2 39" xfId="12446"/>
    <cellStyle name="Nota 2 4" xfId="768"/>
    <cellStyle name="Nota 2 4 2" xfId="1153"/>
    <cellStyle name="Nota 2 4 3" xfId="1202"/>
    <cellStyle name="Nota 2 4 4" xfId="3101"/>
    <cellStyle name="Nota 2 4 5" xfId="4273"/>
    <cellStyle name="Nota 2 4_TRT3" xfId="2734"/>
    <cellStyle name="Nota 2 40" xfId="12651"/>
    <cellStyle name="Nota 2 41" xfId="12797"/>
    <cellStyle name="Nota 2 5" xfId="915"/>
    <cellStyle name="Nota 2 5 2" xfId="4475"/>
    <cellStyle name="Nota 2 6" xfId="893"/>
    <cellStyle name="Nota 2 6 2" xfId="4729"/>
    <cellStyle name="Nota 2 7" xfId="1002"/>
    <cellStyle name="Nota 2 7 2" xfId="4993"/>
    <cellStyle name="Nota 2 8" xfId="1092"/>
    <cellStyle name="Nota 2 8 2" xfId="5303"/>
    <cellStyle name="Nota 2 9" xfId="1114"/>
    <cellStyle name="Nota 2 9 2" xfId="5618"/>
    <cellStyle name="Nota 2_00_Decisão Anexo V 2015_MEMORIAL_Oficial SOF" xfId="254"/>
    <cellStyle name="Nota 3" xfId="255"/>
    <cellStyle name="Nota 3 10" xfId="1445"/>
    <cellStyle name="Nota 3 10 2" xfId="6253"/>
    <cellStyle name="Nota 3 11" xfId="1601"/>
    <cellStyle name="Nota 3 11 2" xfId="6571"/>
    <cellStyle name="Nota 3 12" xfId="1634"/>
    <cellStyle name="Nota 3 12 2" xfId="6888"/>
    <cellStyle name="Nota 3 13" xfId="1824"/>
    <cellStyle name="Nota 3 14" xfId="1960"/>
    <cellStyle name="Nota 3 14 2" xfId="7513"/>
    <cellStyle name="Nota 3 15" xfId="1988"/>
    <cellStyle name="Nota 3 15 2" xfId="7832"/>
    <cellStyle name="Nota 3 16" xfId="2035"/>
    <cellStyle name="Nota 3 16 2" xfId="8151"/>
    <cellStyle name="Nota 3 17" xfId="2014"/>
    <cellStyle name="Nota 3 17 2" xfId="8471"/>
    <cellStyle name="Nota 3 18" xfId="2078"/>
    <cellStyle name="Nota 3 18 2" xfId="8790"/>
    <cellStyle name="Nota 3 19" xfId="2112"/>
    <cellStyle name="Nota 3 19 2" xfId="9109"/>
    <cellStyle name="Nota 3 2" xfId="637"/>
    <cellStyle name="Nota 3 2 2" xfId="1175"/>
    <cellStyle name="Nota 3 2 3" xfId="1224"/>
    <cellStyle name="Nota 3 2 4" xfId="2534"/>
    <cellStyle name="Nota 3 2 5" xfId="3103"/>
    <cellStyle name="Nota 3 2 6" xfId="3918"/>
    <cellStyle name="Nota 3 2 7" xfId="12422"/>
    <cellStyle name="Nota 3 2 8" xfId="12430"/>
    <cellStyle name="Nota 3 2_TRT3" xfId="2735"/>
    <cellStyle name="Nota 3 20" xfId="2378"/>
    <cellStyle name="Nota 3 20 2" xfId="9422"/>
    <cellStyle name="Nota 3 21" xfId="2652"/>
    <cellStyle name="Nota 3 21 2" xfId="9742"/>
    <cellStyle name="Nota 3 22" xfId="3116"/>
    <cellStyle name="Nota 3 22 2" xfId="10051"/>
    <cellStyle name="Nota 3 23" xfId="3102"/>
    <cellStyle name="Nota 3 23 2" xfId="10370"/>
    <cellStyle name="Nota 3 24" xfId="3343"/>
    <cellStyle name="Nota 3 24 2" xfId="10685"/>
    <cellStyle name="Nota 3 25" xfId="3265"/>
    <cellStyle name="Nota 3 25 2" xfId="11004"/>
    <cellStyle name="Nota 3 26" xfId="3319"/>
    <cellStyle name="Nota 3 26 2" xfId="11318"/>
    <cellStyle name="Nota 3 27" xfId="3241"/>
    <cellStyle name="Nota 3 27 2" xfId="11631"/>
    <cellStyle name="Nota 3 28" xfId="3515"/>
    <cellStyle name="Nota 3 28 2" xfId="11946"/>
    <cellStyle name="Nota 3 29" xfId="3447"/>
    <cellStyle name="Nota 3 29 2" xfId="12232"/>
    <cellStyle name="Nota 3 3" xfId="766"/>
    <cellStyle name="Nota 3 3 2" xfId="1151"/>
    <cellStyle name="Nota 3 3 3" xfId="1200"/>
    <cellStyle name="Nota 3 3 4" xfId="3104"/>
    <cellStyle name="Nota 3 3 5" xfId="4275"/>
    <cellStyle name="Nota 3 3_TRT3" xfId="2736"/>
    <cellStyle name="Nota 3 30" xfId="3541"/>
    <cellStyle name="Nota 3 31" xfId="3453"/>
    <cellStyle name="Nota 3 32" xfId="3550"/>
    <cellStyle name="Nota 3 33" xfId="3439"/>
    <cellStyle name="Nota 3 34" xfId="3561"/>
    <cellStyle name="Nota 3 35" xfId="3659"/>
    <cellStyle name="Nota 3 36" xfId="12398"/>
    <cellStyle name="Nota 3 37" xfId="12383"/>
    <cellStyle name="Nota 3 38" xfId="12448"/>
    <cellStyle name="Nota 3 39" xfId="12653"/>
    <cellStyle name="Nota 3 4" xfId="917"/>
    <cellStyle name="Nota 3 4 2" xfId="4477"/>
    <cellStyle name="Nota 3 40" xfId="12799"/>
    <cellStyle name="Nota 3 5" xfId="891"/>
    <cellStyle name="Nota 3 5 2" xfId="4731"/>
    <cellStyle name="Nota 3 6" xfId="1004"/>
    <cellStyle name="Nota 3 6 2" xfId="4995"/>
    <cellStyle name="Nota 3 7" xfId="1090"/>
    <cellStyle name="Nota 3 7 2" xfId="5305"/>
    <cellStyle name="Nota 3 8" xfId="1116"/>
    <cellStyle name="Nota 3 8 2" xfId="5620"/>
    <cellStyle name="Nota 3 9" xfId="1262"/>
    <cellStyle name="Nota 3 9 2" xfId="5934"/>
    <cellStyle name="Nota 3_TRT1" xfId="2930"/>
    <cellStyle name="Nota 4" xfId="256"/>
    <cellStyle name="Nota 4 10" xfId="1446"/>
    <cellStyle name="Nota 4 10 2" xfId="6254"/>
    <cellStyle name="Nota 4 11" xfId="1602"/>
    <cellStyle name="Nota 4 11 2" xfId="6572"/>
    <cellStyle name="Nota 4 12" xfId="1633"/>
    <cellStyle name="Nota 4 12 2" xfId="6889"/>
    <cellStyle name="Nota 4 13" xfId="1825"/>
    <cellStyle name="Nota 4 14" xfId="1961"/>
    <cellStyle name="Nota 4 14 2" xfId="7514"/>
    <cellStyle name="Nota 4 15" xfId="1989"/>
    <cellStyle name="Nota 4 15 2" xfId="7833"/>
    <cellStyle name="Nota 4 16" xfId="2036"/>
    <cellStyle name="Nota 4 16 2" xfId="8152"/>
    <cellStyle name="Nota 4 17" xfId="2030"/>
    <cellStyle name="Nota 4 17 2" xfId="8472"/>
    <cellStyle name="Nota 4 18" xfId="2079"/>
    <cellStyle name="Nota 4 18 2" xfId="8791"/>
    <cellStyle name="Nota 4 19" xfId="2113"/>
    <cellStyle name="Nota 4 19 2" xfId="9110"/>
    <cellStyle name="Nota 4 2" xfId="638"/>
    <cellStyle name="Nota 4 2 2" xfId="1176"/>
    <cellStyle name="Nota 4 2 3" xfId="1225"/>
    <cellStyle name="Nota 4 2 4" xfId="2535"/>
    <cellStyle name="Nota 4 2 5" xfId="3106"/>
    <cellStyle name="Nota 4 2 6" xfId="3919"/>
    <cellStyle name="Nota 4 2 7" xfId="12423"/>
    <cellStyle name="Nota 4 2 8" xfId="12431"/>
    <cellStyle name="Nota 4 2_TRT3" xfId="2737"/>
    <cellStyle name="Nota 4 20" xfId="2379"/>
    <cellStyle name="Nota 4 20 2" xfId="9423"/>
    <cellStyle name="Nota 4 21" xfId="2653"/>
    <cellStyle name="Nota 4 21 2" xfId="9743"/>
    <cellStyle name="Nota 4 22" xfId="3117"/>
    <cellStyle name="Nota 4 22 2" xfId="10052"/>
    <cellStyle name="Nota 4 23" xfId="3105"/>
    <cellStyle name="Nota 4 23 2" xfId="10371"/>
    <cellStyle name="Nota 4 24" xfId="3344"/>
    <cellStyle name="Nota 4 24 2" xfId="10686"/>
    <cellStyle name="Nota 4 25" xfId="3264"/>
    <cellStyle name="Nota 4 25 2" xfId="11005"/>
    <cellStyle name="Nota 4 26" xfId="3320"/>
    <cellStyle name="Nota 4 26 2" xfId="11319"/>
    <cellStyle name="Nota 4 27" xfId="3240"/>
    <cellStyle name="Nota 4 27 2" xfId="11632"/>
    <cellStyle name="Nota 4 28" xfId="3516"/>
    <cellStyle name="Nota 4 28 2" xfId="11947"/>
    <cellStyle name="Nota 4 29" xfId="3446"/>
    <cellStyle name="Nota 4 29 2" xfId="12233"/>
    <cellStyle name="Nota 4 3" xfId="765"/>
    <cellStyle name="Nota 4 3 2" xfId="1150"/>
    <cellStyle name="Nota 4 3 3" xfId="1199"/>
    <cellStyle name="Nota 4 3 4" xfId="3021"/>
    <cellStyle name="Nota 4 3 5" xfId="4276"/>
    <cellStyle name="Nota 4 3_TRT3" xfId="2738"/>
    <cellStyle name="Nota 4 30" xfId="3542"/>
    <cellStyle name="Nota 4 31" xfId="3452"/>
    <cellStyle name="Nota 4 32" xfId="3551"/>
    <cellStyle name="Nota 4 33" xfId="3438"/>
    <cellStyle name="Nota 4 34" xfId="3562"/>
    <cellStyle name="Nota 4 35" xfId="3660"/>
    <cellStyle name="Nota 4 36" xfId="12399"/>
    <cellStyle name="Nota 4 37" xfId="12382"/>
    <cellStyle name="Nota 4 38" xfId="12449"/>
    <cellStyle name="Nota 4 39" xfId="12654"/>
    <cellStyle name="Nota 4 4" xfId="918"/>
    <cellStyle name="Nota 4 4 2" xfId="4478"/>
    <cellStyle name="Nota 4 40" xfId="12800"/>
    <cellStyle name="Nota 4 5" xfId="890"/>
    <cellStyle name="Nota 4 5 2" xfId="4732"/>
    <cellStyle name="Nota 4 6" xfId="1005"/>
    <cellStyle name="Nota 4 6 2" xfId="4996"/>
    <cellStyle name="Nota 4 7" xfId="1089"/>
    <cellStyle name="Nota 4 7 2" xfId="5306"/>
    <cellStyle name="Nota 4 8" xfId="1117"/>
    <cellStyle name="Nota 4 8 2" xfId="5621"/>
    <cellStyle name="Nota 4 9" xfId="1261"/>
    <cellStyle name="Nota 4 9 2" xfId="5935"/>
    <cellStyle name="Nota 4_TRT1" xfId="2931"/>
    <cellStyle name="Nota 5" xfId="862"/>
    <cellStyle name="Nota 6" xfId="864"/>
    <cellStyle name="Nota 7" xfId="865"/>
    <cellStyle name="Nota 8" xfId="866"/>
    <cellStyle name="Nota 9" xfId="867"/>
    <cellStyle name="Note" xfId="257"/>
    <cellStyle name="Note 1" xfId="1580"/>
    <cellStyle name="Note 1 2" xfId="2008"/>
    <cellStyle name="Note 1 3" xfId="2596"/>
    <cellStyle name="Note 1 4" xfId="3108"/>
    <cellStyle name="Note 1_TRT14" xfId="2698"/>
    <cellStyle name="Note 10" xfId="1603"/>
    <cellStyle name="Note 11" xfId="1632"/>
    <cellStyle name="Note 12" xfId="1962"/>
    <cellStyle name="Note 13" xfId="1990"/>
    <cellStyle name="Note 14" xfId="2037"/>
    <cellStyle name="Note 15" xfId="2031"/>
    <cellStyle name="Note 16" xfId="2080"/>
    <cellStyle name="Note 17" xfId="2114"/>
    <cellStyle name="Note 18" xfId="2380"/>
    <cellStyle name="Note 19" xfId="2634"/>
    <cellStyle name="Note 2" xfId="639"/>
    <cellStyle name="Note 2 2" xfId="1177"/>
    <cellStyle name="Note 2 3" xfId="1226"/>
    <cellStyle name="Note 2 4" xfId="2536"/>
    <cellStyle name="Note 2 5" xfId="3109"/>
    <cellStyle name="Note 2 6" xfId="12424"/>
    <cellStyle name="Note 2 7" xfId="12432"/>
    <cellStyle name="Note 2_TRT3" xfId="2739"/>
    <cellStyle name="Note 20" xfId="2654"/>
    <cellStyle name="Note 21" xfId="3118"/>
    <cellStyle name="Note 22" xfId="3345"/>
    <cellStyle name="Note 23" xfId="3263"/>
    <cellStyle name="Note 24" xfId="3321"/>
    <cellStyle name="Note 25" xfId="3239"/>
    <cellStyle name="Note 26" xfId="3325"/>
    <cellStyle name="Note 27" xfId="3418"/>
    <cellStyle name="Note 28" xfId="3517"/>
    <cellStyle name="Note 29" xfId="3445"/>
    <cellStyle name="Note 3" xfId="764"/>
    <cellStyle name="Note 3 2" xfId="1149"/>
    <cellStyle name="Note 3 3" xfId="1198"/>
    <cellStyle name="Note 3 4" xfId="3110"/>
    <cellStyle name="Note 3_TRT3" xfId="2740"/>
    <cellStyle name="Note 30" xfId="3543"/>
    <cellStyle name="Note 31" xfId="3451"/>
    <cellStyle name="Note 32" xfId="3552"/>
    <cellStyle name="Note 33" xfId="3437"/>
    <cellStyle name="Note 34" xfId="3563"/>
    <cellStyle name="Note 35" xfId="3623"/>
    <cellStyle name="Note 36" xfId="3526"/>
    <cellStyle name="Note 37" xfId="3661"/>
    <cellStyle name="Note 38" xfId="12400"/>
    <cellStyle name="Note 39" xfId="12417"/>
    <cellStyle name="Note 4" xfId="919"/>
    <cellStyle name="Note 40" xfId="12450"/>
    <cellStyle name="Note 5" xfId="889"/>
    <cellStyle name="Note 6" xfId="1006"/>
    <cellStyle name="Note 6 2" xfId="1447"/>
    <cellStyle name="Note 6 3" xfId="1826"/>
    <cellStyle name="Note 6_TRT1" xfId="2932"/>
    <cellStyle name="Note 7" xfId="1088"/>
    <cellStyle name="Note 8" xfId="1118"/>
    <cellStyle name="Note 9" xfId="1260"/>
    <cellStyle name="Note_TRT10" xfId="2697"/>
    <cellStyle name="Output" xfId="258"/>
    <cellStyle name="Output 10" xfId="1604"/>
    <cellStyle name="Output 10 2" xfId="6256"/>
    <cellStyle name="Output 11" xfId="1631"/>
    <cellStyle name="Output 11 2" xfId="6574"/>
    <cellStyle name="Output 12" xfId="1827"/>
    <cellStyle name="Output 12 2" xfId="6891"/>
    <cellStyle name="Output 13" xfId="1963"/>
    <cellStyle name="Output 13 2" xfId="7205"/>
    <cellStyle name="Output 14" xfId="1991"/>
    <cellStyle name="Output 14 2" xfId="7516"/>
    <cellStyle name="Output 15" xfId="2038"/>
    <cellStyle name="Output 15 2" xfId="7835"/>
    <cellStyle name="Output 16" xfId="2032"/>
    <cellStyle name="Output 16 2" xfId="8154"/>
    <cellStyle name="Output 17" xfId="2081"/>
    <cellStyle name="Output 17 2" xfId="8474"/>
    <cellStyle name="Output 18" xfId="2115"/>
    <cellStyle name="Output 18 2" xfId="8793"/>
    <cellStyle name="Output 19" xfId="2381"/>
    <cellStyle name="Output 19 2" xfId="9112"/>
    <cellStyle name="Output 2" xfId="640"/>
    <cellStyle name="Output 2 2" xfId="1178"/>
    <cellStyle name="Output 2 3" xfId="1227"/>
    <cellStyle name="Output 2 4" xfId="2537"/>
    <cellStyle name="Output 2 5" xfId="3112"/>
    <cellStyle name="Output 2 6" xfId="3921"/>
    <cellStyle name="Output 2_TRT3" xfId="2741"/>
    <cellStyle name="Output 20" xfId="2655"/>
    <cellStyle name="Output 20 2" xfId="9425"/>
    <cellStyle name="Output 21" xfId="2686"/>
    <cellStyle name="Output 22" xfId="3119"/>
    <cellStyle name="Output 22 2" xfId="10054"/>
    <cellStyle name="Output 23" xfId="3138"/>
    <cellStyle name="Output 24" xfId="3111"/>
    <cellStyle name="Output 24 2" xfId="10688"/>
    <cellStyle name="Output 25" xfId="3346"/>
    <cellStyle name="Output 25 2" xfId="11007"/>
    <cellStyle name="Output 26" xfId="3262"/>
    <cellStyle name="Output 26 2" xfId="11321"/>
    <cellStyle name="Output 27" xfId="3335"/>
    <cellStyle name="Output 28" xfId="3250"/>
    <cellStyle name="Output 29" xfId="3322"/>
    <cellStyle name="Output 29 2" xfId="12234"/>
    <cellStyle name="Output 3" xfId="763"/>
    <cellStyle name="Output 3 2" xfId="1148"/>
    <cellStyle name="Output 3 3" xfId="1197"/>
    <cellStyle name="Output 3 4" xfId="3113"/>
    <cellStyle name="Output 3 5" xfId="4277"/>
    <cellStyle name="Output 3_TRT3" xfId="2742"/>
    <cellStyle name="Output 30" xfId="3238"/>
    <cellStyle name="Output 31" xfId="3518"/>
    <cellStyle name="Output 32" xfId="3444"/>
    <cellStyle name="Output 33" xfId="3544"/>
    <cellStyle name="Output 34" xfId="3450"/>
    <cellStyle name="Output 35" xfId="3555"/>
    <cellStyle name="Output 36" xfId="3436"/>
    <cellStyle name="Output 37" xfId="3566"/>
    <cellStyle name="Output 38" xfId="3662"/>
    <cellStyle name="Output 39" xfId="12401"/>
    <cellStyle name="Output 4" xfId="920"/>
    <cellStyle name="Output 4 2" xfId="4480"/>
    <cellStyle name="Output 40" xfId="12381"/>
    <cellStyle name="Output 41" xfId="12451"/>
    <cellStyle name="Output 42" xfId="12655"/>
    <cellStyle name="Output 43" xfId="12801"/>
    <cellStyle name="Output 5" xfId="888"/>
    <cellStyle name="Output 5 2" xfId="4734"/>
    <cellStyle name="Output 6" xfId="1087"/>
    <cellStyle name="Output 6 2" xfId="4998"/>
    <cellStyle name="Output 7" xfId="1119"/>
    <cellStyle name="Output 7 2" xfId="5308"/>
    <cellStyle name="Output 8" xfId="1259"/>
    <cellStyle name="Output 8 2" xfId="5623"/>
    <cellStyle name="Output 9" xfId="1448"/>
    <cellStyle name="Output 9 2" xfId="5937"/>
    <cellStyle name="Output_TRT1" xfId="2933"/>
    <cellStyle name="Percent_Agenda" xfId="259"/>
    <cellStyle name="Percentual" xfId="260"/>
    <cellStyle name="Percentual 10" xfId="6257"/>
    <cellStyle name="Percentual 11" xfId="6575"/>
    <cellStyle name="Percentual 12" xfId="6892"/>
    <cellStyle name="Percentual 13" xfId="7206"/>
    <cellStyle name="Percentual 14" xfId="7517"/>
    <cellStyle name="Percentual 15" xfId="7836"/>
    <cellStyle name="Percentual 16" xfId="8155"/>
    <cellStyle name="Percentual 17" xfId="8475"/>
    <cellStyle name="Percentual 18" xfId="8794"/>
    <cellStyle name="Percentual 19" xfId="9113"/>
    <cellStyle name="Percentual 2" xfId="641"/>
    <cellStyle name="Percentual 2 2" xfId="3922"/>
    <cellStyle name="Percentual 20" xfId="9426"/>
    <cellStyle name="Percentual 21" xfId="9745"/>
    <cellStyle name="Percentual 22" xfId="10055"/>
    <cellStyle name="Percentual 23" xfId="10373"/>
    <cellStyle name="Percentual 24" xfId="10689"/>
    <cellStyle name="Percentual 25" xfId="11008"/>
    <cellStyle name="Percentual 26" xfId="11322"/>
    <cellStyle name="Percentual 27" xfId="11634"/>
    <cellStyle name="Percentual 28" xfId="11949"/>
    <cellStyle name="Percentual 29" xfId="12235"/>
    <cellStyle name="Percentual 3" xfId="1828"/>
    <cellStyle name="Percentual 4" xfId="2382"/>
    <cellStyle name="Percentual 4 2" xfId="4481"/>
    <cellStyle name="Percentual 5" xfId="3160"/>
    <cellStyle name="Percentual 5 2" xfId="4735"/>
    <cellStyle name="Percentual 6" xfId="4999"/>
    <cellStyle name="Percentual 7" xfId="5309"/>
    <cellStyle name="Percentual 8" xfId="5624"/>
    <cellStyle name="Percentual 9" xfId="5938"/>
    <cellStyle name="Percentual_TRT1" xfId="2934"/>
    <cellStyle name="Ponto" xfId="261"/>
    <cellStyle name="Ponto 10" xfId="6258"/>
    <cellStyle name="Ponto 11" xfId="6576"/>
    <cellStyle name="Ponto 12" xfId="6893"/>
    <cellStyle name="Ponto 13" xfId="7207"/>
    <cellStyle name="Ponto 14" xfId="7518"/>
    <cellStyle name="Ponto 15" xfId="7837"/>
    <cellStyle name="Ponto 16" xfId="8156"/>
    <cellStyle name="Ponto 17" xfId="8476"/>
    <cellStyle name="Ponto 18" xfId="8795"/>
    <cellStyle name="Ponto 19" xfId="9114"/>
    <cellStyle name="Ponto 2" xfId="642"/>
    <cellStyle name="Ponto 2 2" xfId="3923"/>
    <cellStyle name="Ponto 20" xfId="9427"/>
    <cellStyle name="Ponto 21" xfId="9746"/>
    <cellStyle name="Ponto 22" xfId="10056"/>
    <cellStyle name="Ponto 23" xfId="10374"/>
    <cellStyle name="Ponto 24" xfId="10690"/>
    <cellStyle name="Ponto 25" xfId="11009"/>
    <cellStyle name="Ponto 26" xfId="11323"/>
    <cellStyle name="Ponto 27" xfId="11635"/>
    <cellStyle name="Ponto 28" xfId="11950"/>
    <cellStyle name="Ponto 29" xfId="12236"/>
    <cellStyle name="Ponto 3" xfId="1829"/>
    <cellStyle name="Ponto 4" xfId="2383"/>
    <cellStyle name="Ponto 4 2" xfId="4482"/>
    <cellStyle name="Ponto 5" xfId="3161"/>
    <cellStyle name="Ponto 5 2" xfId="4736"/>
    <cellStyle name="Ponto 6" xfId="5000"/>
    <cellStyle name="Ponto 7" xfId="5310"/>
    <cellStyle name="Ponto 8" xfId="5625"/>
    <cellStyle name="Ponto 9" xfId="5939"/>
    <cellStyle name="Ponto_TRT1" xfId="2935"/>
    <cellStyle name="Porcentagem 10" xfId="262"/>
    <cellStyle name="Porcentagem 10 10" xfId="6259"/>
    <cellStyle name="Porcentagem 10 11" xfId="6577"/>
    <cellStyle name="Porcentagem 10 12" xfId="6894"/>
    <cellStyle name="Porcentagem 10 13" xfId="7208"/>
    <cellStyle name="Porcentagem 10 14" xfId="7519"/>
    <cellStyle name="Porcentagem 10 15" xfId="7838"/>
    <cellStyle name="Porcentagem 10 16" xfId="8157"/>
    <cellStyle name="Porcentagem 10 17" xfId="8477"/>
    <cellStyle name="Porcentagem 10 18" xfId="8796"/>
    <cellStyle name="Porcentagem 10 19" xfId="9115"/>
    <cellStyle name="Porcentagem 10 2" xfId="643"/>
    <cellStyle name="Porcentagem 10 2 2" xfId="2538"/>
    <cellStyle name="Porcentagem 10 2 3" xfId="3924"/>
    <cellStyle name="Porcentagem 10 20" xfId="9428"/>
    <cellStyle name="Porcentagem 10 21" xfId="9747"/>
    <cellStyle name="Porcentagem 10 22" xfId="10057"/>
    <cellStyle name="Porcentagem 10 23" xfId="10375"/>
    <cellStyle name="Porcentagem 10 24" xfId="10691"/>
    <cellStyle name="Porcentagem 10 25" xfId="11010"/>
    <cellStyle name="Porcentagem 10 26" xfId="11324"/>
    <cellStyle name="Porcentagem 10 27" xfId="11636"/>
    <cellStyle name="Porcentagem 10 28" xfId="11951"/>
    <cellStyle name="Porcentagem 10 29" xfId="12237"/>
    <cellStyle name="Porcentagem 10 3" xfId="1007"/>
    <cellStyle name="Porcentagem 10 3 2" xfId="4278"/>
    <cellStyle name="Porcentagem 10 30" xfId="12656"/>
    <cellStyle name="Porcentagem 10 4" xfId="1449"/>
    <cellStyle name="Porcentagem 10 4 2" xfId="4483"/>
    <cellStyle name="Porcentagem 10 5" xfId="1830"/>
    <cellStyle name="Porcentagem 10 6" xfId="2384"/>
    <cellStyle name="Porcentagem 10 6 2" xfId="5001"/>
    <cellStyle name="Porcentagem 10 7" xfId="5311"/>
    <cellStyle name="Porcentagem 10 8" xfId="5626"/>
    <cellStyle name="Porcentagem 10 9" xfId="5940"/>
    <cellStyle name="Porcentagem 10_TRT1" xfId="2936"/>
    <cellStyle name="Porcentagem 11" xfId="827"/>
    <cellStyle name="Porcentagem 12" xfId="830"/>
    <cellStyle name="Porcentagem 13" xfId="1661"/>
    <cellStyle name="Porcentagem 14" xfId="2155"/>
    <cellStyle name="Porcentagem 15" xfId="2157"/>
    <cellStyle name="Porcentagem 16" xfId="2670"/>
    <cellStyle name="Porcentagem 2" xfId="263"/>
    <cellStyle name="Porcentagem 2 10" xfId="1113"/>
    <cellStyle name="Porcentagem 2 10 2" xfId="5627"/>
    <cellStyle name="Porcentagem 2 11" xfId="1138"/>
    <cellStyle name="Porcentagem 2 11 2" xfId="5941"/>
    <cellStyle name="Porcentagem 2 12" xfId="1248"/>
    <cellStyle name="Porcentagem 2 12 2" xfId="6260"/>
    <cellStyle name="Porcentagem 2 13" xfId="1276"/>
    <cellStyle name="Porcentagem 2 13 2" xfId="6578"/>
    <cellStyle name="Porcentagem 2 14" xfId="1450"/>
    <cellStyle name="Porcentagem 2 14 2" xfId="6895"/>
    <cellStyle name="Porcentagem 2 15" xfId="1605"/>
    <cellStyle name="Porcentagem 2 15 2" xfId="7209"/>
    <cellStyle name="Porcentagem 2 16" xfId="1656"/>
    <cellStyle name="Porcentagem 2 16 2" xfId="7520"/>
    <cellStyle name="Porcentagem 2 17" xfId="1831"/>
    <cellStyle name="Porcentagem 2 17 2" xfId="7839"/>
    <cellStyle name="Porcentagem 2 18" xfId="1964"/>
    <cellStyle name="Porcentagem 2 18 2" xfId="8158"/>
    <cellStyle name="Porcentagem 2 19" xfId="1992"/>
    <cellStyle name="Porcentagem 2 19 2" xfId="8478"/>
    <cellStyle name="Porcentagem 2 2" xfId="264"/>
    <cellStyle name="Porcentagem 2 2 10" xfId="6261"/>
    <cellStyle name="Porcentagem 2 2 11" xfId="6579"/>
    <cellStyle name="Porcentagem 2 2 12" xfId="6896"/>
    <cellStyle name="Porcentagem 2 2 13" xfId="7210"/>
    <cellStyle name="Porcentagem 2 2 14" xfId="7521"/>
    <cellStyle name="Porcentagem 2 2 15" xfId="7840"/>
    <cellStyle name="Porcentagem 2 2 16" xfId="8159"/>
    <cellStyle name="Porcentagem 2 2 17" xfId="8479"/>
    <cellStyle name="Porcentagem 2 2 18" xfId="8798"/>
    <cellStyle name="Porcentagem 2 2 19" xfId="9117"/>
    <cellStyle name="Porcentagem 2 2 2" xfId="645"/>
    <cellStyle name="Porcentagem 2 2 2 2" xfId="3926"/>
    <cellStyle name="Porcentagem 2 2 20" xfId="9430"/>
    <cellStyle name="Porcentagem 2 2 21" xfId="9749"/>
    <cellStyle name="Porcentagem 2 2 22" xfId="10059"/>
    <cellStyle name="Porcentagem 2 2 23" xfId="10377"/>
    <cellStyle name="Porcentagem 2 2 24" xfId="10693"/>
    <cellStyle name="Porcentagem 2 2 25" xfId="11012"/>
    <cellStyle name="Porcentagem 2 2 26" xfId="11326"/>
    <cellStyle name="Porcentagem 2 2 27" xfId="11638"/>
    <cellStyle name="Porcentagem 2 2 28" xfId="11953"/>
    <cellStyle name="Porcentagem 2 2 29" xfId="12239"/>
    <cellStyle name="Porcentagem 2 2 3" xfId="1009"/>
    <cellStyle name="Porcentagem 2 2 3 2" xfId="4280"/>
    <cellStyle name="Porcentagem 2 2 4" xfId="1832"/>
    <cellStyle name="Porcentagem 2 2 5" xfId="2386"/>
    <cellStyle name="Porcentagem 2 2 5 2" xfId="4738"/>
    <cellStyle name="Porcentagem 2 2 6" xfId="3163"/>
    <cellStyle name="Porcentagem 2 2 6 2" xfId="5003"/>
    <cellStyle name="Porcentagem 2 2 7" xfId="5313"/>
    <cellStyle name="Porcentagem 2 2 8" xfId="5628"/>
    <cellStyle name="Porcentagem 2 2 9" xfId="5942"/>
    <cellStyle name="Porcentagem 2 2_TRT1" xfId="2937"/>
    <cellStyle name="Porcentagem 2 20" xfId="2041"/>
    <cellStyle name="Porcentagem 2 20 2" xfId="8797"/>
    <cellStyle name="Porcentagem 2 21" xfId="2082"/>
    <cellStyle name="Porcentagem 2 21 2" xfId="9116"/>
    <cellStyle name="Porcentagem 2 22" xfId="2116"/>
    <cellStyle name="Porcentagem 2 22 2" xfId="9429"/>
    <cellStyle name="Porcentagem 2 23" xfId="2132"/>
    <cellStyle name="Porcentagem 2 23 2" xfId="9748"/>
    <cellStyle name="Porcentagem 2 24" xfId="2137"/>
    <cellStyle name="Porcentagem 2 24 2" xfId="10058"/>
    <cellStyle name="Porcentagem 2 25" xfId="2145"/>
    <cellStyle name="Porcentagem 2 25 2" xfId="10376"/>
    <cellStyle name="Porcentagem 2 26" xfId="2160"/>
    <cellStyle name="Porcentagem 2 26 2" xfId="10692"/>
    <cellStyle name="Porcentagem 2 27" xfId="2385"/>
    <cellStyle name="Porcentagem 2 27 2" xfId="11011"/>
    <cellStyle name="Porcentagem 2 28" xfId="2492"/>
    <cellStyle name="Porcentagem 2 28 2" xfId="11325"/>
    <cellStyle name="Porcentagem 2 29" xfId="2499"/>
    <cellStyle name="Porcentagem 2 29 2" xfId="11637"/>
    <cellStyle name="Porcentagem 2 3" xfId="265"/>
    <cellStyle name="Porcentagem 2 3 10" xfId="6262"/>
    <cellStyle name="Porcentagem 2 3 11" xfId="6580"/>
    <cellStyle name="Porcentagem 2 3 12" xfId="6897"/>
    <cellStyle name="Porcentagem 2 3 13" xfId="7211"/>
    <cellStyle name="Porcentagem 2 3 14" xfId="7522"/>
    <cellStyle name="Porcentagem 2 3 15" xfId="7841"/>
    <cellStyle name="Porcentagem 2 3 16" xfId="8160"/>
    <cellStyle name="Porcentagem 2 3 17" xfId="8480"/>
    <cellStyle name="Porcentagem 2 3 18" xfId="8799"/>
    <cellStyle name="Porcentagem 2 3 19" xfId="9118"/>
    <cellStyle name="Porcentagem 2 3 2" xfId="646"/>
    <cellStyle name="Porcentagem 2 3 2 2" xfId="2539"/>
    <cellStyle name="Porcentagem 2 3 2 3" xfId="3927"/>
    <cellStyle name="Porcentagem 2 3 20" xfId="9431"/>
    <cellStyle name="Porcentagem 2 3 21" xfId="9750"/>
    <cellStyle name="Porcentagem 2 3 22" xfId="10060"/>
    <cellStyle name="Porcentagem 2 3 23" xfId="10378"/>
    <cellStyle name="Porcentagem 2 3 24" xfId="10694"/>
    <cellStyle name="Porcentagem 2 3 25" xfId="11013"/>
    <cellStyle name="Porcentagem 2 3 26" xfId="11327"/>
    <cellStyle name="Porcentagem 2 3 27" xfId="11639"/>
    <cellStyle name="Porcentagem 2 3 28" xfId="11954"/>
    <cellStyle name="Porcentagem 2 3 29" xfId="12240"/>
    <cellStyle name="Porcentagem 2 3 3" xfId="1010"/>
    <cellStyle name="Porcentagem 2 3 3 2" xfId="4281"/>
    <cellStyle name="Porcentagem 2 3 30" xfId="12658"/>
    <cellStyle name="Porcentagem 2 3 4" xfId="1451"/>
    <cellStyle name="Porcentagem 2 3 4 2" xfId="4485"/>
    <cellStyle name="Porcentagem 2 3 5" xfId="1833"/>
    <cellStyle name="Porcentagem 2 3 6" xfId="2387"/>
    <cellStyle name="Porcentagem 2 3 6 2" xfId="5004"/>
    <cellStyle name="Porcentagem 2 3 7" xfId="5314"/>
    <cellStyle name="Porcentagem 2 3 8" xfId="5629"/>
    <cellStyle name="Porcentagem 2 3 9" xfId="5943"/>
    <cellStyle name="Porcentagem 2 3_TRT1" xfId="2938"/>
    <cellStyle name="Porcentagem 2 30" xfId="2584"/>
    <cellStyle name="Porcentagem 2 30 2" xfId="11952"/>
    <cellStyle name="Porcentagem 2 31" xfId="2589"/>
    <cellStyle name="Porcentagem 2 31 2" xfId="12238"/>
    <cellStyle name="Porcentagem 2 32" xfId="2604"/>
    <cellStyle name="Porcentagem 2 33" xfId="2656"/>
    <cellStyle name="Porcentagem 2 34" xfId="2687"/>
    <cellStyle name="Porcentagem 2 35" xfId="3120"/>
    <cellStyle name="Porcentagem 2 36" xfId="3139"/>
    <cellStyle name="Porcentagem 2 37" xfId="3162"/>
    <cellStyle name="Porcentagem 2 38" xfId="3348"/>
    <cellStyle name="Porcentagem 2 39" xfId="3261"/>
    <cellStyle name="Porcentagem 2 4" xfId="644"/>
    <cellStyle name="Porcentagem 2 4 2" xfId="828"/>
    <cellStyle name="Porcentagem 2 4 3" xfId="836"/>
    <cellStyle name="Porcentagem 2 4 4" xfId="3925"/>
    <cellStyle name="Porcentagem 2 40" xfId="3338"/>
    <cellStyle name="Porcentagem 2 41" xfId="3249"/>
    <cellStyle name="Porcentagem 2 42" xfId="3328"/>
    <cellStyle name="Porcentagem 2 43" xfId="3237"/>
    <cellStyle name="Porcentagem 2 44" xfId="3520"/>
    <cellStyle name="Porcentagem 2 45" xfId="3441"/>
    <cellStyle name="Porcentagem 2 46" xfId="3546"/>
    <cellStyle name="Porcentagem 2 47" xfId="3443"/>
    <cellStyle name="Porcentagem 2 48" xfId="3558"/>
    <cellStyle name="Porcentagem 2 49" xfId="3427"/>
    <cellStyle name="Porcentagem 2 5" xfId="762"/>
    <cellStyle name="Porcentagem 2 5 2" xfId="4279"/>
    <cellStyle name="Porcentagem 2 50" xfId="3569"/>
    <cellStyle name="Porcentagem 2 51" xfId="3663"/>
    <cellStyle name="Porcentagem 2 52" xfId="12402"/>
    <cellStyle name="Porcentagem 2 53" xfId="12380"/>
    <cellStyle name="Porcentagem 2 54" xfId="12452"/>
    <cellStyle name="Porcentagem 2 55" xfId="12657"/>
    <cellStyle name="Porcentagem 2 56" xfId="12802"/>
    <cellStyle name="Porcentagem 2 6" xfId="812"/>
    <cellStyle name="Porcentagem 2 6 2" xfId="4484"/>
    <cellStyle name="Porcentagem 2 7" xfId="753"/>
    <cellStyle name="Porcentagem 2 7 2" xfId="4737"/>
    <cellStyle name="Porcentagem 2 8" xfId="921"/>
    <cellStyle name="Porcentagem 2 8 2" xfId="5002"/>
    <cellStyle name="Porcentagem 2 9" xfId="1008"/>
    <cellStyle name="Porcentagem 2 9 2" xfId="5312"/>
    <cellStyle name="Porcentagem 2_FCDF 2014_2ª Versão" xfId="266"/>
    <cellStyle name="Porcentagem 3" xfId="267"/>
    <cellStyle name="Porcentagem 3 10" xfId="6263"/>
    <cellStyle name="Porcentagem 3 11" xfId="6581"/>
    <cellStyle name="Porcentagem 3 12" xfId="6898"/>
    <cellStyle name="Porcentagem 3 13" xfId="7212"/>
    <cellStyle name="Porcentagem 3 14" xfId="7523"/>
    <cellStyle name="Porcentagem 3 15" xfId="7842"/>
    <cellStyle name="Porcentagem 3 16" xfId="8161"/>
    <cellStyle name="Porcentagem 3 17" xfId="8481"/>
    <cellStyle name="Porcentagem 3 18" xfId="8800"/>
    <cellStyle name="Porcentagem 3 19" xfId="9119"/>
    <cellStyle name="Porcentagem 3 2" xfId="647"/>
    <cellStyle name="Porcentagem 3 2 2" xfId="3928"/>
    <cellStyle name="Porcentagem 3 20" xfId="9432"/>
    <cellStyle name="Porcentagem 3 21" xfId="9751"/>
    <cellStyle name="Porcentagem 3 22" xfId="10061"/>
    <cellStyle name="Porcentagem 3 23" xfId="10379"/>
    <cellStyle name="Porcentagem 3 24" xfId="10695"/>
    <cellStyle name="Porcentagem 3 25" xfId="11014"/>
    <cellStyle name="Porcentagem 3 26" xfId="11328"/>
    <cellStyle name="Porcentagem 3 27" xfId="11640"/>
    <cellStyle name="Porcentagem 3 28" xfId="11955"/>
    <cellStyle name="Porcentagem 3 29" xfId="12241"/>
    <cellStyle name="Porcentagem 3 3" xfId="1011"/>
    <cellStyle name="Porcentagem 3 3 2" xfId="4282"/>
    <cellStyle name="Porcentagem 3 4" xfId="1834"/>
    <cellStyle name="Porcentagem 3 5" xfId="2388"/>
    <cellStyle name="Porcentagem 3 5 2" xfId="4739"/>
    <cellStyle name="Porcentagem 3 6" xfId="3164"/>
    <cellStyle name="Porcentagem 3 6 2" xfId="5005"/>
    <cellStyle name="Porcentagem 3 7" xfId="5315"/>
    <cellStyle name="Porcentagem 3 8" xfId="5630"/>
    <cellStyle name="Porcentagem 3 9" xfId="5944"/>
    <cellStyle name="Porcentagem 3_TRT1" xfId="2939"/>
    <cellStyle name="Porcentagem 4" xfId="268"/>
    <cellStyle name="Porcentagem 4 10" xfId="6264"/>
    <cellStyle name="Porcentagem 4 11" xfId="6582"/>
    <cellStyle name="Porcentagem 4 12" xfId="6899"/>
    <cellStyle name="Porcentagem 4 13" xfId="7213"/>
    <cellStyle name="Porcentagem 4 14" xfId="7524"/>
    <cellStyle name="Porcentagem 4 15" xfId="7843"/>
    <cellStyle name="Porcentagem 4 16" xfId="8162"/>
    <cellStyle name="Porcentagem 4 17" xfId="8482"/>
    <cellStyle name="Porcentagem 4 18" xfId="8801"/>
    <cellStyle name="Porcentagem 4 19" xfId="9120"/>
    <cellStyle name="Porcentagem 4 2" xfId="648"/>
    <cellStyle name="Porcentagem 4 2 2" xfId="2540"/>
    <cellStyle name="Porcentagem 4 2 3" xfId="3929"/>
    <cellStyle name="Porcentagem 4 20" xfId="9433"/>
    <cellStyle name="Porcentagem 4 21" xfId="9752"/>
    <cellStyle name="Porcentagem 4 22" xfId="10062"/>
    <cellStyle name="Porcentagem 4 23" xfId="10380"/>
    <cellStyle name="Porcentagem 4 24" xfId="10696"/>
    <cellStyle name="Porcentagem 4 25" xfId="11015"/>
    <cellStyle name="Porcentagem 4 26" xfId="11329"/>
    <cellStyle name="Porcentagem 4 27" xfId="11641"/>
    <cellStyle name="Porcentagem 4 28" xfId="11956"/>
    <cellStyle name="Porcentagem 4 29" xfId="12242"/>
    <cellStyle name="Porcentagem 4 3" xfId="1012"/>
    <cellStyle name="Porcentagem 4 3 2" xfId="4283"/>
    <cellStyle name="Porcentagem 4 30" xfId="12659"/>
    <cellStyle name="Porcentagem 4 4" xfId="1452"/>
    <cellStyle name="Porcentagem 4 4 2" xfId="4486"/>
    <cellStyle name="Porcentagem 4 5" xfId="1835"/>
    <cellStyle name="Porcentagem 4 6" xfId="2389"/>
    <cellStyle name="Porcentagem 4 6 2" xfId="5006"/>
    <cellStyle name="Porcentagem 4 7" xfId="5316"/>
    <cellStyle name="Porcentagem 4 8" xfId="5631"/>
    <cellStyle name="Porcentagem 4 9" xfId="5945"/>
    <cellStyle name="Porcentagem 4_TRT1" xfId="2940"/>
    <cellStyle name="Porcentagem 5" xfId="269"/>
    <cellStyle name="Porcentagem 5 10" xfId="6265"/>
    <cellStyle name="Porcentagem 5 11" xfId="6583"/>
    <cellStyle name="Porcentagem 5 12" xfId="6900"/>
    <cellStyle name="Porcentagem 5 13" xfId="7214"/>
    <cellStyle name="Porcentagem 5 14" xfId="7525"/>
    <cellStyle name="Porcentagem 5 15" xfId="7844"/>
    <cellStyle name="Porcentagem 5 16" xfId="8163"/>
    <cellStyle name="Porcentagem 5 17" xfId="8483"/>
    <cellStyle name="Porcentagem 5 18" xfId="8802"/>
    <cellStyle name="Porcentagem 5 19" xfId="9121"/>
    <cellStyle name="Porcentagem 5 2" xfId="649"/>
    <cellStyle name="Porcentagem 5 2 2" xfId="2541"/>
    <cellStyle name="Porcentagem 5 2 3" xfId="3930"/>
    <cellStyle name="Porcentagem 5 20" xfId="9434"/>
    <cellStyle name="Porcentagem 5 21" xfId="9753"/>
    <cellStyle name="Porcentagem 5 22" xfId="10063"/>
    <cellStyle name="Porcentagem 5 23" xfId="10381"/>
    <cellStyle name="Porcentagem 5 24" xfId="10697"/>
    <cellStyle name="Porcentagem 5 25" xfId="11016"/>
    <cellStyle name="Porcentagem 5 26" xfId="11330"/>
    <cellStyle name="Porcentagem 5 27" xfId="11642"/>
    <cellStyle name="Porcentagem 5 28" xfId="11957"/>
    <cellStyle name="Porcentagem 5 29" xfId="12243"/>
    <cellStyle name="Porcentagem 5 3" xfId="1013"/>
    <cellStyle name="Porcentagem 5 3 2" xfId="4284"/>
    <cellStyle name="Porcentagem 5 30" xfId="12660"/>
    <cellStyle name="Porcentagem 5 4" xfId="1453"/>
    <cellStyle name="Porcentagem 5 4 2" xfId="4487"/>
    <cellStyle name="Porcentagem 5 5" xfId="1836"/>
    <cellStyle name="Porcentagem 5 6" xfId="2390"/>
    <cellStyle name="Porcentagem 5 6 2" xfId="5007"/>
    <cellStyle name="Porcentagem 5 7" xfId="5317"/>
    <cellStyle name="Porcentagem 5 8" xfId="5632"/>
    <cellStyle name="Porcentagem 5 9" xfId="5946"/>
    <cellStyle name="Porcentagem 5_TRT1" xfId="2941"/>
    <cellStyle name="Porcentagem 6" xfId="270"/>
    <cellStyle name="Porcentagem 6 10" xfId="6266"/>
    <cellStyle name="Porcentagem 6 11" xfId="6584"/>
    <cellStyle name="Porcentagem 6 12" xfId="6901"/>
    <cellStyle name="Porcentagem 6 13" xfId="7215"/>
    <cellStyle name="Porcentagem 6 14" xfId="7526"/>
    <cellStyle name="Porcentagem 6 15" xfId="7845"/>
    <cellStyle name="Porcentagem 6 16" xfId="8164"/>
    <cellStyle name="Porcentagem 6 17" xfId="8484"/>
    <cellStyle name="Porcentagem 6 18" xfId="8803"/>
    <cellStyle name="Porcentagem 6 19" xfId="9122"/>
    <cellStyle name="Porcentagem 6 2" xfId="650"/>
    <cellStyle name="Porcentagem 6 2 2" xfId="2542"/>
    <cellStyle name="Porcentagem 6 2 3" xfId="3931"/>
    <cellStyle name="Porcentagem 6 20" xfId="9435"/>
    <cellStyle name="Porcentagem 6 21" xfId="9754"/>
    <cellStyle name="Porcentagem 6 22" xfId="10064"/>
    <cellStyle name="Porcentagem 6 23" xfId="10382"/>
    <cellStyle name="Porcentagem 6 24" xfId="10698"/>
    <cellStyle name="Porcentagem 6 25" xfId="11017"/>
    <cellStyle name="Porcentagem 6 26" xfId="11331"/>
    <cellStyle name="Porcentagem 6 27" xfId="11643"/>
    <cellStyle name="Porcentagem 6 28" xfId="11958"/>
    <cellStyle name="Porcentagem 6 29" xfId="12244"/>
    <cellStyle name="Porcentagem 6 3" xfId="1014"/>
    <cellStyle name="Porcentagem 6 3 2" xfId="4285"/>
    <cellStyle name="Porcentagem 6 30" xfId="12661"/>
    <cellStyle name="Porcentagem 6 4" xfId="1454"/>
    <cellStyle name="Porcentagem 6 4 2" xfId="4488"/>
    <cellStyle name="Porcentagem 6 5" xfId="1837"/>
    <cellStyle name="Porcentagem 6 6" xfId="2391"/>
    <cellStyle name="Porcentagem 6 6 2" xfId="5008"/>
    <cellStyle name="Porcentagem 6 7" xfId="5318"/>
    <cellStyle name="Porcentagem 6 8" xfId="5633"/>
    <cellStyle name="Porcentagem 6 9" xfId="5947"/>
    <cellStyle name="Porcentagem 6_TRT1" xfId="2942"/>
    <cellStyle name="Porcentagem 7" xfId="271"/>
    <cellStyle name="Porcentagem 7 10" xfId="6267"/>
    <cellStyle name="Porcentagem 7 11" xfId="6585"/>
    <cellStyle name="Porcentagem 7 12" xfId="6902"/>
    <cellStyle name="Porcentagem 7 13" xfId="7216"/>
    <cellStyle name="Porcentagem 7 14" xfId="7527"/>
    <cellStyle name="Porcentagem 7 15" xfId="7846"/>
    <cellStyle name="Porcentagem 7 16" xfId="8165"/>
    <cellStyle name="Porcentagem 7 17" xfId="8485"/>
    <cellStyle name="Porcentagem 7 18" xfId="8804"/>
    <cellStyle name="Porcentagem 7 19" xfId="9123"/>
    <cellStyle name="Porcentagem 7 2" xfId="651"/>
    <cellStyle name="Porcentagem 7 2 2" xfId="2543"/>
    <cellStyle name="Porcentagem 7 2 3" xfId="3932"/>
    <cellStyle name="Porcentagem 7 20" xfId="9436"/>
    <cellStyle name="Porcentagem 7 21" xfId="9755"/>
    <cellStyle name="Porcentagem 7 22" xfId="10065"/>
    <cellStyle name="Porcentagem 7 23" xfId="10383"/>
    <cellStyle name="Porcentagem 7 24" xfId="10699"/>
    <cellStyle name="Porcentagem 7 25" xfId="11018"/>
    <cellStyle name="Porcentagem 7 26" xfId="11332"/>
    <cellStyle name="Porcentagem 7 27" xfId="11644"/>
    <cellStyle name="Porcentagem 7 28" xfId="11959"/>
    <cellStyle name="Porcentagem 7 29" xfId="12245"/>
    <cellStyle name="Porcentagem 7 3" xfId="1015"/>
    <cellStyle name="Porcentagem 7 3 2" xfId="4286"/>
    <cellStyle name="Porcentagem 7 30" xfId="12662"/>
    <cellStyle name="Porcentagem 7 4" xfId="1455"/>
    <cellStyle name="Porcentagem 7 4 2" xfId="4489"/>
    <cellStyle name="Porcentagem 7 5" xfId="1838"/>
    <cellStyle name="Porcentagem 7 6" xfId="2392"/>
    <cellStyle name="Porcentagem 7 6 2" xfId="5009"/>
    <cellStyle name="Porcentagem 7 7" xfId="5319"/>
    <cellStyle name="Porcentagem 7 8" xfId="5634"/>
    <cellStyle name="Porcentagem 7 9" xfId="5948"/>
    <cellStyle name="Porcentagem 7_TRT1" xfId="2943"/>
    <cellStyle name="Porcentagem 8" xfId="272"/>
    <cellStyle name="Porcentagem 8 10" xfId="6268"/>
    <cellStyle name="Porcentagem 8 11" xfId="6586"/>
    <cellStyle name="Porcentagem 8 12" xfId="6903"/>
    <cellStyle name="Porcentagem 8 13" xfId="7217"/>
    <cellStyle name="Porcentagem 8 14" xfId="7528"/>
    <cellStyle name="Porcentagem 8 15" xfId="7847"/>
    <cellStyle name="Porcentagem 8 16" xfId="8166"/>
    <cellStyle name="Porcentagem 8 17" xfId="8486"/>
    <cellStyle name="Porcentagem 8 18" xfId="8805"/>
    <cellStyle name="Porcentagem 8 19" xfId="9124"/>
    <cellStyle name="Porcentagem 8 2" xfId="652"/>
    <cellStyle name="Porcentagem 8 2 2" xfId="2544"/>
    <cellStyle name="Porcentagem 8 2 3" xfId="3933"/>
    <cellStyle name="Porcentagem 8 20" xfId="9437"/>
    <cellStyle name="Porcentagem 8 21" xfId="9756"/>
    <cellStyle name="Porcentagem 8 22" xfId="10066"/>
    <cellStyle name="Porcentagem 8 23" xfId="10384"/>
    <cellStyle name="Porcentagem 8 24" xfId="10700"/>
    <cellStyle name="Porcentagem 8 25" xfId="11019"/>
    <cellStyle name="Porcentagem 8 26" xfId="11333"/>
    <cellStyle name="Porcentagem 8 27" xfId="11645"/>
    <cellStyle name="Porcentagem 8 28" xfId="11960"/>
    <cellStyle name="Porcentagem 8 29" xfId="12246"/>
    <cellStyle name="Porcentagem 8 3" xfId="1016"/>
    <cellStyle name="Porcentagem 8 3 2" xfId="4287"/>
    <cellStyle name="Porcentagem 8 30" xfId="12663"/>
    <cellStyle name="Porcentagem 8 4" xfId="1456"/>
    <cellStyle name="Porcentagem 8 4 2" xfId="4490"/>
    <cellStyle name="Porcentagem 8 5" xfId="1839"/>
    <cellStyle name="Porcentagem 8 6" xfId="2393"/>
    <cellStyle name="Porcentagem 8 6 2" xfId="5010"/>
    <cellStyle name="Porcentagem 8 7" xfId="5320"/>
    <cellStyle name="Porcentagem 8 8" xfId="5635"/>
    <cellStyle name="Porcentagem 8 9" xfId="5949"/>
    <cellStyle name="Porcentagem 8_TRT1" xfId="2944"/>
    <cellStyle name="Porcentagem 9" xfId="273"/>
    <cellStyle name="Porcentagem 9 10" xfId="6269"/>
    <cellStyle name="Porcentagem 9 11" xfId="6587"/>
    <cellStyle name="Porcentagem 9 12" xfId="6904"/>
    <cellStyle name="Porcentagem 9 13" xfId="7218"/>
    <cellStyle name="Porcentagem 9 14" xfId="7529"/>
    <cellStyle name="Porcentagem 9 15" xfId="7848"/>
    <cellStyle name="Porcentagem 9 16" xfId="8167"/>
    <cellStyle name="Porcentagem 9 17" xfId="8487"/>
    <cellStyle name="Porcentagem 9 18" xfId="8806"/>
    <cellStyle name="Porcentagem 9 19" xfId="9125"/>
    <cellStyle name="Porcentagem 9 2" xfId="653"/>
    <cellStyle name="Porcentagem 9 2 2" xfId="2545"/>
    <cellStyle name="Porcentagem 9 2 3" xfId="3934"/>
    <cellStyle name="Porcentagem 9 20" xfId="9438"/>
    <cellStyle name="Porcentagem 9 21" xfId="9757"/>
    <cellStyle name="Porcentagem 9 22" xfId="10067"/>
    <cellStyle name="Porcentagem 9 23" xfId="10385"/>
    <cellStyle name="Porcentagem 9 24" xfId="10701"/>
    <cellStyle name="Porcentagem 9 25" xfId="11020"/>
    <cellStyle name="Porcentagem 9 26" xfId="11334"/>
    <cellStyle name="Porcentagem 9 27" xfId="11646"/>
    <cellStyle name="Porcentagem 9 28" xfId="11961"/>
    <cellStyle name="Porcentagem 9 29" xfId="12247"/>
    <cellStyle name="Porcentagem 9 3" xfId="1017"/>
    <cellStyle name="Porcentagem 9 3 2" xfId="4288"/>
    <cellStyle name="Porcentagem 9 30" xfId="12664"/>
    <cellStyle name="Porcentagem 9 4" xfId="1457"/>
    <cellStyle name="Porcentagem 9 4 2" xfId="4491"/>
    <cellStyle name="Porcentagem 9 5" xfId="1840"/>
    <cellStyle name="Porcentagem 9 6" xfId="2394"/>
    <cellStyle name="Porcentagem 9 6 2" xfId="5011"/>
    <cellStyle name="Porcentagem 9 7" xfId="5321"/>
    <cellStyle name="Porcentagem 9 8" xfId="5636"/>
    <cellStyle name="Porcentagem 9 9" xfId="5950"/>
    <cellStyle name="Porcentagem 9_TRT1" xfId="2945"/>
    <cellStyle name="Result" xfId="654"/>
    <cellStyle name="Result 2" xfId="1018"/>
    <cellStyle name="Result 3" xfId="2395"/>
    <cellStyle name="Result 4" xfId="12466"/>
    <cellStyle name="Result2" xfId="655"/>
    <cellStyle name="Result2 2" xfId="1019"/>
    <cellStyle name="Result2 3" xfId="2396"/>
    <cellStyle name="Result2 4" xfId="12467"/>
    <cellStyle name="Resultado2" xfId="12478"/>
    <cellStyle name="rodape" xfId="274"/>
    <cellStyle name="rodape 2" xfId="656"/>
    <cellStyle name="rodape 3" xfId="1020"/>
    <cellStyle name="rodape 4" xfId="2397"/>
    <cellStyle name="rodape 5" xfId="3165"/>
    <cellStyle name="rodape_TRT3" xfId="2743"/>
    <cellStyle name="Saída" xfId="392" builtinId="21" customBuiltin="1"/>
    <cellStyle name="Saída 2" xfId="275"/>
    <cellStyle name="Saída 2 10" xfId="1458"/>
    <cellStyle name="Saída 2 10 2" xfId="5952"/>
    <cellStyle name="Saída 2 11" xfId="1606"/>
    <cellStyle name="Saída 2 11 2" xfId="6271"/>
    <cellStyle name="Saída 2 12" xfId="1630"/>
    <cellStyle name="Saída 2 12 2" xfId="6589"/>
    <cellStyle name="Saída 2 13" xfId="1841"/>
    <cellStyle name="Saída 2 13 2" xfId="6906"/>
    <cellStyle name="Saída 2 14" xfId="1965"/>
    <cellStyle name="Saída 2 14 2" xfId="7220"/>
    <cellStyle name="Saída 2 15" xfId="1993"/>
    <cellStyle name="Saída 2 15 2" xfId="7531"/>
    <cellStyle name="Saída 2 16" xfId="2044"/>
    <cellStyle name="Saída 2 16 2" xfId="7850"/>
    <cellStyle name="Saída 2 17" xfId="2039"/>
    <cellStyle name="Saída 2 17 2" xfId="8169"/>
    <cellStyle name="Saída 2 18" xfId="2083"/>
    <cellStyle name="Saída 2 18 2" xfId="8489"/>
    <cellStyle name="Saída 2 19" xfId="2117"/>
    <cellStyle name="Saída 2 19 2" xfId="8808"/>
    <cellStyle name="Saída 2 2" xfId="276"/>
    <cellStyle name="Saída 2 2 10" xfId="1607"/>
    <cellStyle name="Saída 2 2 10 2" xfId="6272"/>
    <cellStyle name="Saída 2 2 11" xfId="1629"/>
    <cellStyle name="Saída 2 2 11 2" xfId="6590"/>
    <cellStyle name="Saída 2 2 12" xfId="1842"/>
    <cellStyle name="Saída 2 2 12 2" xfId="6907"/>
    <cellStyle name="Saída 2 2 13" xfId="1966"/>
    <cellStyle name="Saída 2 2 13 2" xfId="7221"/>
    <cellStyle name="Saída 2 2 14" xfId="1994"/>
    <cellStyle name="Saída 2 2 14 2" xfId="7532"/>
    <cellStyle name="Saída 2 2 15" xfId="2045"/>
    <cellStyle name="Saída 2 2 15 2" xfId="7851"/>
    <cellStyle name="Saída 2 2 16" xfId="2040"/>
    <cellStyle name="Saída 2 2 16 2" xfId="8170"/>
    <cellStyle name="Saída 2 2 17" xfId="2084"/>
    <cellStyle name="Saída 2 2 17 2" xfId="8490"/>
    <cellStyle name="Saída 2 2 18" xfId="2118"/>
    <cellStyle name="Saída 2 2 18 2" xfId="8809"/>
    <cellStyle name="Saída 2 2 19" xfId="2399"/>
    <cellStyle name="Saída 2 2 19 2" xfId="9128"/>
    <cellStyle name="Saída 2 2 2" xfId="658"/>
    <cellStyle name="Saída 2 2 2 2" xfId="1180"/>
    <cellStyle name="Saída 2 2 2 3" xfId="1229"/>
    <cellStyle name="Saída 2 2 2 4" xfId="2547"/>
    <cellStyle name="Saída 2 2 2 5" xfId="3168"/>
    <cellStyle name="Saída 2 2 2 6" xfId="3937"/>
    <cellStyle name="Saída 2 2 2_TRT3" xfId="2744"/>
    <cellStyle name="Saída 2 2 20" xfId="2658"/>
    <cellStyle name="Saída 2 2 20 2" xfId="9441"/>
    <cellStyle name="Saída 2 2 21" xfId="2689"/>
    <cellStyle name="Saída 2 2 22" xfId="3122"/>
    <cellStyle name="Saída 2 2 22 2" xfId="10070"/>
    <cellStyle name="Saída 2 2 23" xfId="3141"/>
    <cellStyle name="Saída 2 2 24" xfId="3167"/>
    <cellStyle name="Saída 2 2 24 2" xfId="10704"/>
    <cellStyle name="Saída 2 2 25" xfId="3353"/>
    <cellStyle name="Saída 2 2 25 2" xfId="11023"/>
    <cellStyle name="Saída 2 2 26" xfId="3254"/>
    <cellStyle name="Saída 2 2 26 2" xfId="11337"/>
    <cellStyle name="Saída 2 2 27" xfId="3349"/>
    <cellStyle name="Saída 2 2 28" xfId="3246"/>
    <cellStyle name="Saída 2 2 29" xfId="3337"/>
    <cellStyle name="Saída 2 2 29 2" xfId="12249"/>
    <cellStyle name="Saída 2 2 3" xfId="760"/>
    <cellStyle name="Saída 2 2 3 2" xfId="1146"/>
    <cellStyle name="Saída 2 2 3 3" xfId="1195"/>
    <cellStyle name="Saída 2 2 3 4" xfId="3169"/>
    <cellStyle name="Saída 2 2 3 5" xfId="4290"/>
    <cellStyle name="Saída 2 2 3_TRT3" xfId="2745"/>
    <cellStyle name="Saída 2 2 30" xfId="3235"/>
    <cellStyle name="Saída 2 2 31" xfId="3529"/>
    <cellStyle name="Saída 2 2 32" xfId="3432"/>
    <cellStyle name="Saída 2 2 33" xfId="3554"/>
    <cellStyle name="Saída 2 2 34" xfId="3434"/>
    <cellStyle name="Saída 2 2 35" xfId="3565"/>
    <cellStyle name="Saída 2 2 36" xfId="3425"/>
    <cellStyle name="Saída 2 2 37" xfId="3571"/>
    <cellStyle name="Saída 2 2 38" xfId="3666"/>
    <cellStyle name="Saída 2 2 39" xfId="12407"/>
    <cellStyle name="Saída 2 2 4" xfId="923"/>
    <cellStyle name="Saída 2 2 4 2" xfId="4494"/>
    <cellStyle name="Saída 2 2 40" xfId="12373"/>
    <cellStyle name="Saída 2 2 41" xfId="12454"/>
    <cellStyle name="Saída 2 2 42" xfId="12667"/>
    <cellStyle name="Saída 2 2 43" xfId="12805"/>
    <cellStyle name="Saída 2 2 5" xfId="886"/>
    <cellStyle name="Saída 2 2 5 2" xfId="4742"/>
    <cellStyle name="Saída 2 2 6" xfId="1085"/>
    <cellStyle name="Saída 2 2 6 2" xfId="5014"/>
    <cellStyle name="Saída 2 2 7" xfId="1121"/>
    <cellStyle name="Saída 2 2 7 2" xfId="5324"/>
    <cellStyle name="Saída 2 2 8" xfId="1257"/>
    <cellStyle name="Saída 2 2 8 2" xfId="5639"/>
    <cellStyle name="Saída 2 2 9" xfId="1459"/>
    <cellStyle name="Saída 2 2 9 2" xfId="5953"/>
    <cellStyle name="Saída 2 2_TRT1" xfId="2946"/>
    <cellStyle name="Saída 2 20" xfId="2398"/>
    <cellStyle name="Saída 2 20 2" xfId="9127"/>
    <cellStyle name="Saída 2 21" xfId="2657"/>
    <cellStyle name="Saída 2 21 2" xfId="9440"/>
    <cellStyle name="Saída 2 22" xfId="2688"/>
    <cellStyle name="Saída 2 23" xfId="3121"/>
    <cellStyle name="Saída 2 23 2" xfId="10069"/>
    <cellStyle name="Saída 2 24" xfId="3140"/>
    <cellStyle name="Saída 2 25" xfId="3166"/>
    <cellStyle name="Saída 2 25 2" xfId="10703"/>
    <cellStyle name="Saída 2 26" xfId="3352"/>
    <cellStyle name="Saída 2 26 2" xfId="11022"/>
    <cellStyle name="Saída 2 27" xfId="3255"/>
    <cellStyle name="Saída 2 27 2" xfId="11336"/>
    <cellStyle name="Saída 2 28" xfId="3347"/>
    <cellStyle name="Saída 2 29" xfId="3247"/>
    <cellStyle name="Saída 2 3" xfId="657"/>
    <cellStyle name="Saída 2 3 2" xfId="1179"/>
    <cellStyle name="Saída 2 3 3" xfId="1228"/>
    <cellStyle name="Saída 2 3 4" xfId="2546"/>
    <cellStyle name="Saída 2 3 5" xfId="3170"/>
    <cellStyle name="Saída 2 3 6" xfId="3936"/>
    <cellStyle name="Saída 2 3_TRT3" xfId="2746"/>
    <cellStyle name="Saída 2 30" xfId="3336"/>
    <cellStyle name="Saída 2 30 2" xfId="12248"/>
    <cellStyle name="Saída 2 31" xfId="3236"/>
    <cellStyle name="Saída 2 32" xfId="3528"/>
    <cellStyle name="Saída 2 33" xfId="3433"/>
    <cellStyle name="Saída 2 34" xfId="3553"/>
    <cellStyle name="Saída 2 35" xfId="3435"/>
    <cellStyle name="Saída 2 36" xfId="3564"/>
    <cellStyle name="Saída 2 37" xfId="3426"/>
    <cellStyle name="Saída 2 38" xfId="3570"/>
    <cellStyle name="Saída 2 39" xfId="3665"/>
    <cellStyle name="Saída 2 4" xfId="761"/>
    <cellStyle name="Saída 2 4 2" xfId="1147"/>
    <cellStyle name="Saída 2 4 3" xfId="1196"/>
    <cellStyle name="Saída 2 4 4" xfId="3171"/>
    <cellStyle name="Saída 2 4 5" xfId="4289"/>
    <cellStyle name="Saída 2 4_TRT3" xfId="2747"/>
    <cellStyle name="Saída 2 40" xfId="12406"/>
    <cellStyle name="Saída 2 41" xfId="12374"/>
    <cellStyle name="Saída 2 42" xfId="12453"/>
    <cellStyle name="Saída 2 43" xfId="12666"/>
    <cellStyle name="Saída 2 44" xfId="12804"/>
    <cellStyle name="Saída 2 5" xfId="922"/>
    <cellStyle name="Saída 2 5 2" xfId="4493"/>
    <cellStyle name="Saída 2 6" xfId="887"/>
    <cellStyle name="Saída 2 6 2" xfId="4741"/>
    <cellStyle name="Saída 2 7" xfId="1086"/>
    <cellStyle name="Saída 2 7 2" xfId="5013"/>
    <cellStyle name="Saída 2 8" xfId="1120"/>
    <cellStyle name="Saída 2 8 2" xfId="5323"/>
    <cellStyle name="Saída 2 9" xfId="1258"/>
    <cellStyle name="Saída 2 9 2" xfId="5638"/>
    <cellStyle name="Saída 2_05_Impactos_Demais PLs_2013_Dados CNJ de jul-12" xfId="277"/>
    <cellStyle name="Saída 3" xfId="278"/>
    <cellStyle name="Saída 3 10" xfId="1608"/>
    <cellStyle name="Saída 3 10 2" xfId="6273"/>
    <cellStyle name="Saída 3 11" xfId="1628"/>
    <cellStyle name="Saída 3 11 2" xfId="6591"/>
    <cellStyle name="Saída 3 12" xfId="1843"/>
    <cellStyle name="Saída 3 12 2" xfId="6908"/>
    <cellStyle name="Saída 3 13" xfId="1967"/>
    <cellStyle name="Saída 3 13 2" xfId="7222"/>
    <cellStyle name="Saída 3 14" xfId="1995"/>
    <cellStyle name="Saída 3 14 2" xfId="7533"/>
    <cellStyle name="Saída 3 15" xfId="2046"/>
    <cellStyle name="Saída 3 15 2" xfId="7852"/>
    <cellStyle name="Saída 3 16" xfId="2042"/>
    <cellStyle name="Saída 3 16 2" xfId="8171"/>
    <cellStyle name="Saída 3 17" xfId="2085"/>
    <cellStyle name="Saída 3 17 2" xfId="8491"/>
    <cellStyle name="Saída 3 18" xfId="2119"/>
    <cellStyle name="Saída 3 18 2" xfId="8810"/>
    <cellStyle name="Saída 3 19" xfId="2400"/>
    <cellStyle name="Saída 3 19 2" xfId="9129"/>
    <cellStyle name="Saída 3 2" xfId="659"/>
    <cellStyle name="Saída 3 2 2" xfId="1181"/>
    <cellStyle name="Saída 3 2 3" xfId="1230"/>
    <cellStyle name="Saída 3 2 4" xfId="2548"/>
    <cellStyle name="Saída 3 2 5" xfId="3173"/>
    <cellStyle name="Saída 3 2 6" xfId="3938"/>
    <cellStyle name="Saída 3 2_TRT3" xfId="2748"/>
    <cellStyle name="Saída 3 20" xfId="2659"/>
    <cellStyle name="Saída 3 20 2" xfId="9442"/>
    <cellStyle name="Saída 3 21" xfId="2690"/>
    <cellStyle name="Saída 3 22" xfId="3123"/>
    <cellStyle name="Saída 3 22 2" xfId="10071"/>
    <cellStyle name="Saída 3 23" xfId="3142"/>
    <cellStyle name="Saída 3 24" xfId="3172"/>
    <cellStyle name="Saída 3 24 2" xfId="10705"/>
    <cellStyle name="Saída 3 25" xfId="3354"/>
    <cellStyle name="Saída 3 25 2" xfId="11024"/>
    <cellStyle name="Saída 3 26" xfId="3253"/>
    <cellStyle name="Saída 3 26 2" xfId="11338"/>
    <cellStyle name="Saída 3 27" xfId="3350"/>
    <cellStyle name="Saída 3 28" xfId="3245"/>
    <cellStyle name="Saída 3 29" xfId="3339"/>
    <cellStyle name="Saída 3 29 2" xfId="12250"/>
    <cellStyle name="Saída 3 3" xfId="759"/>
    <cellStyle name="Saída 3 3 2" xfId="1145"/>
    <cellStyle name="Saída 3 3 3" xfId="1194"/>
    <cellStyle name="Saída 3 3 4" xfId="3174"/>
    <cellStyle name="Saída 3 3 5" xfId="4291"/>
    <cellStyle name="Saída 3 3_TRT3" xfId="2749"/>
    <cellStyle name="Saída 3 30" xfId="3373"/>
    <cellStyle name="Saída 3 31" xfId="3531"/>
    <cellStyle name="Saída 3 32" xfId="3431"/>
    <cellStyle name="Saída 3 33" xfId="3556"/>
    <cellStyle name="Saída 3 34" xfId="3429"/>
    <cellStyle name="Saída 3 35" xfId="3567"/>
    <cellStyle name="Saída 3 36" xfId="3424"/>
    <cellStyle name="Saída 3 37" xfId="3572"/>
    <cellStyle name="Saída 3 38" xfId="3668"/>
    <cellStyle name="Saída 3 39" xfId="12408"/>
    <cellStyle name="Saída 3 4" xfId="924"/>
    <cellStyle name="Saída 3 4 2" xfId="4495"/>
    <cellStyle name="Saída 3 40" xfId="12372"/>
    <cellStyle name="Saída 3 41" xfId="12455"/>
    <cellStyle name="Saída 3 42" xfId="12668"/>
    <cellStyle name="Saída 3 43" xfId="12806"/>
    <cellStyle name="Saída 3 5" xfId="885"/>
    <cellStyle name="Saída 3 5 2" xfId="4743"/>
    <cellStyle name="Saída 3 6" xfId="1084"/>
    <cellStyle name="Saída 3 6 2" xfId="5015"/>
    <cellStyle name="Saída 3 7" xfId="1122"/>
    <cellStyle name="Saída 3 7 2" xfId="5325"/>
    <cellStyle name="Saída 3 8" xfId="1256"/>
    <cellStyle name="Saída 3 8 2" xfId="5640"/>
    <cellStyle name="Saída 3 9" xfId="1460"/>
    <cellStyle name="Saída 3 9 2" xfId="5954"/>
    <cellStyle name="Saída 3_TRT1" xfId="2947"/>
    <cellStyle name="Saída 4" xfId="279"/>
    <cellStyle name="Saída 4 10" xfId="1609"/>
    <cellStyle name="Saída 4 10 2" xfId="6274"/>
    <cellStyle name="Saída 4 11" xfId="1627"/>
    <cellStyle name="Saída 4 11 2" xfId="6592"/>
    <cellStyle name="Saída 4 12" xfId="1844"/>
    <cellStyle name="Saída 4 12 2" xfId="6909"/>
    <cellStyle name="Saída 4 13" xfId="1968"/>
    <cellStyle name="Saída 4 13 2" xfId="7223"/>
    <cellStyle name="Saída 4 14" xfId="1996"/>
    <cellStyle name="Saída 4 14 2" xfId="7534"/>
    <cellStyle name="Saída 4 15" xfId="2047"/>
    <cellStyle name="Saída 4 15 2" xfId="7853"/>
    <cellStyle name="Saída 4 16" xfId="2043"/>
    <cellStyle name="Saída 4 16 2" xfId="8172"/>
    <cellStyle name="Saída 4 17" xfId="2086"/>
    <cellStyle name="Saída 4 17 2" xfId="8492"/>
    <cellStyle name="Saída 4 18" xfId="2120"/>
    <cellStyle name="Saída 4 18 2" xfId="8811"/>
    <cellStyle name="Saída 4 19" xfId="2401"/>
    <cellStyle name="Saída 4 19 2" xfId="9130"/>
    <cellStyle name="Saída 4 2" xfId="660"/>
    <cellStyle name="Saída 4 2 2" xfId="1182"/>
    <cellStyle name="Saída 4 2 3" xfId="1231"/>
    <cellStyle name="Saída 4 2 4" xfId="2549"/>
    <cellStyle name="Saída 4 2 5" xfId="3176"/>
    <cellStyle name="Saída 4 2 6" xfId="3939"/>
    <cellStyle name="Saída 4 2_TRT3" xfId="2750"/>
    <cellStyle name="Saída 4 20" xfId="2660"/>
    <cellStyle name="Saída 4 20 2" xfId="9443"/>
    <cellStyle name="Saída 4 21" xfId="2691"/>
    <cellStyle name="Saída 4 22" xfId="3124"/>
    <cellStyle name="Saída 4 22 2" xfId="10072"/>
    <cellStyle name="Saída 4 23" xfId="3143"/>
    <cellStyle name="Saída 4 24" xfId="3175"/>
    <cellStyle name="Saída 4 24 2" xfId="10706"/>
    <cellStyle name="Saída 4 25" xfId="3355"/>
    <cellStyle name="Saída 4 25 2" xfId="11025"/>
    <cellStyle name="Saída 4 26" xfId="3252"/>
    <cellStyle name="Saída 4 26 2" xfId="11339"/>
    <cellStyle name="Saída 4 27" xfId="3351"/>
    <cellStyle name="Saída 4 28" xfId="3244"/>
    <cellStyle name="Saída 4 29" xfId="3340"/>
    <cellStyle name="Saída 4 29 2" xfId="12251"/>
    <cellStyle name="Saída 4 3" xfId="758"/>
    <cellStyle name="Saída 4 3 2" xfId="1144"/>
    <cellStyle name="Saída 4 3 3" xfId="1193"/>
    <cellStyle name="Saída 4 3 4" xfId="3177"/>
    <cellStyle name="Saída 4 3 5" xfId="4292"/>
    <cellStyle name="Saída 4 3_TRT3" xfId="2751"/>
    <cellStyle name="Saída 4 30" xfId="3374"/>
    <cellStyle name="Saída 4 31" xfId="3532"/>
    <cellStyle name="Saída 4 32" xfId="3430"/>
    <cellStyle name="Saída 4 33" xfId="3557"/>
    <cellStyle name="Saída 4 34" xfId="3428"/>
    <cellStyle name="Saída 4 35" xfId="3568"/>
    <cellStyle name="Saída 4 36" xfId="3423"/>
    <cellStyle name="Saída 4 37" xfId="3573"/>
    <cellStyle name="Saída 4 38" xfId="3669"/>
    <cellStyle name="Saída 4 39" xfId="12409"/>
    <cellStyle name="Saída 4 4" xfId="925"/>
    <cellStyle name="Saída 4 4 2" xfId="4496"/>
    <cellStyle name="Saída 4 40" xfId="12371"/>
    <cellStyle name="Saída 4 41" xfId="12456"/>
    <cellStyle name="Saída 4 42" xfId="12669"/>
    <cellStyle name="Saída 4 43" xfId="12807"/>
    <cellStyle name="Saída 4 5" xfId="884"/>
    <cellStyle name="Saída 4 5 2" xfId="4744"/>
    <cellStyle name="Saída 4 6" xfId="1083"/>
    <cellStyle name="Saída 4 6 2" xfId="5016"/>
    <cellStyle name="Saída 4 7" xfId="1123"/>
    <cellStyle name="Saída 4 7 2" xfId="5326"/>
    <cellStyle name="Saída 4 8" xfId="1255"/>
    <cellStyle name="Saída 4 8 2" xfId="5641"/>
    <cellStyle name="Saída 4 9" xfId="1461"/>
    <cellStyle name="Saída 4 9 2" xfId="5955"/>
    <cellStyle name="Saída 4_TRT1" xfId="2948"/>
    <cellStyle name="Saída 5" xfId="850"/>
    <cellStyle name="Saída 6" xfId="778"/>
    <cellStyle name="Saída 7" xfId="12665"/>
    <cellStyle name="Saída 8" xfId="12803"/>
    <cellStyle name="Sep. milhar [0]" xfId="280"/>
    <cellStyle name="Sep. milhar [0] 10" xfId="6275"/>
    <cellStyle name="Sep. milhar [0] 11" xfId="6593"/>
    <cellStyle name="Sep. milhar [0] 12" xfId="6910"/>
    <cellStyle name="Sep. milhar [0] 13" xfId="7224"/>
    <cellStyle name="Sep. milhar [0] 14" xfId="7535"/>
    <cellStyle name="Sep. milhar [0] 15" xfId="7854"/>
    <cellStyle name="Sep. milhar [0] 16" xfId="8173"/>
    <cellStyle name="Sep. milhar [0] 17" xfId="8493"/>
    <cellStyle name="Sep. milhar [0] 18" xfId="8812"/>
    <cellStyle name="Sep. milhar [0] 19" xfId="9131"/>
    <cellStyle name="Sep. milhar [0] 2" xfId="661"/>
    <cellStyle name="Sep. milhar [0] 2 2" xfId="3940"/>
    <cellStyle name="Sep. milhar [0] 20" xfId="9444"/>
    <cellStyle name="Sep. milhar [0] 21" xfId="9759"/>
    <cellStyle name="Sep. milhar [0] 22" xfId="10073"/>
    <cellStyle name="Sep. milhar [0] 23" xfId="10388"/>
    <cellStyle name="Sep. milhar [0] 24" xfId="10707"/>
    <cellStyle name="Sep. milhar [0] 25" xfId="11026"/>
    <cellStyle name="Sep. milhar [0] 26" xfId="11340"/>
    <cellStyle name="Sep. milhar [0] 27" xfId="11649"/>
    <cellStyle name="Sep. milhar [0] 28" xfId="11963"/>
    <cellStyle name="Sep. milhar [0] 29" xfId="12252"/>
    <cellStyle name="Sep. milhar [0] 3" xfId="752"/>
    <cellStyle name="Sep. milhar [0] 3 2" xfId="4293"/>
    <cellStyle name="Sep. milhar [0] 30" xfId="12670"/>
    <cellStyle name="Sep. milhar [0] 4" xfId="1021"/>
    <cellStyle name="Sep. milhar [0] 4 2" xfId="4497"/>
    <cellStyle name="Sep. milhar [0] 5" xfId="1845"/>
    <cellStyle name="Sep. milhar [0] 6" xfId="2402"/>
    <cellStyle name="Sep. milhar [0] 6 2" xfId="5017"/>
    <cellStyle name="Sep. milhar [0] 7" xfId="3144"/>
    <cellStyle name="Sep. milhar [0] 7 2" xfId="5327"/>
    <cellStyle name="Sep. milhar [0] 8" xfId="3178"/>
    <cellStyle name="Sep. milhar [0] 8 2" xfId="5642"/>
    <cellStyle name="Sep. milhar [0] 9" xfId="5956"/>
    <cellStyle name="Sep. milhar [0]_TRT1" xfId="2949"/>
    <cellStyle name="Sep. milhar [2]" xfId="281"/>
    <cellStyle name="Sep. milhar [2] 10" xfId="6276"/>
    <cellStyle name="Sep. milhar [2] 11" xfId="6594"/>
    <cellStyle name="Sep. milhar [2] 12" xfId="6911"/>
    <cellStyle name="Sep. milhar [2] 13" xfId="7225"/>
    <cellStyle name="Sep. milhar [2] 14" xfId="7536"/>
    <cellStyle name="Sep. milhar [2] 15" xfId="7855"/>
    <cellStyle name="Sep. milhar [2] 16" xfId="8174"/>
    <cellStyle name="Sep. milhar [2] 17" xfId="8494"/>
    <cellStyle name="Sep. milhar [2] 18" xfId="8813"/>
    <cellStyle name="Sep. milhar [2] 19" xfId="9132"/>
    <cellStyle name="Sep. milhar [2] 2" xfId="662"/>
    <cellStyle name="Sep. milhar [2] 2 2" xfId="3941"/>
    <cellStyle name="Sep. milhar [2] 20" xfId="9445"/>
    <cellStyle name="Sep. milhar [2] 21" xfId="9760"/>
    <cellStyle name="Sep. milhar [2] 22" xfId="10074"/>
    <cellStyle name="Sep. milhar [2] 23" xfId="10389"/>
    <cellStyle name="Sep. milhar [2] 24" xfId="10708"/>
    <cellStyle name="Sep. milhar [2] 25" xfId="11027"/>
    <cellStyle name="Sep. milhar [2] 26" xfId="11341"/>
    <cellStyle name="Sep. milhar [2] 27" xfId="11650"/>
    <cellStyle name="Sep. milhar [2] 28" xfId="11964"/>
    <cellStyle name="Sep. milhar [2] 29" xfId="12253"/>
    <cellStyle name="Sep. milhar [2] 3" xfId="751"/>
    <cellStyle name="Sep. milhar [2] 3 2" xfId="4294"/>
    <cellStyle name="Sep. milhar [2] 30" xfId="12671"/>
    <cellStyle name="Sep. milhar [2] 4" xfId="1022"/>
    <cellStyle name="Sep. milhar [2] 4 2" xfId="4498"/>
    <cellStyle name="Sep. milhar [2] 5" xfId="1846"/>
    <cellStyle name="Sep. milhar [2] 6" xfId="2403"/>
    <cellStyle name="Sep. milhar [2] 6 2" xfId="5018"/>
    <cellStyle name="Sep. milhar [2] 7" xfId="3145"/>
    <cellStyle name="Sep. milhar [2] 7 2" xfId="5328"/>
    <cellStyle name="Sep. milhar [2] 8" xfId="3179"/>
    <cellStyle name="Sep. milhar [2] 8 2" xfId="5643"/>
    <cellStyle name="Sep. milhar [2] 9" xfId="5957"/>
    <cellStyle name="Sep. milhar [2]_TRT1" xfId="2950"/>
    <cellStyle name="Separador de m" xfId="282"/>
    <cellStyle name="Separador de m 2" xfId="663"/>
    <cellStyle name="Separador de m 3" xfId="1023"/>
    <cellStyle name="Separador de m 4" xfId="2404"/>
    <cellStyle name="Separador de m 5" xfId="3180"/>
    <cellStyle name="Separador de m_TRT3" xfId="2752"/>
    <cellStyle name="Separador de milhares 10" xfId="283"/>
    <cellStyle name="Separador de milhares 10 10" xfId="6278"/>
    <cellStyle name="Separador de milhares 10 11" xfId="6596"/>
    <cellStyle name="Separador de milhares 10 12" xfId="6913"/>
    <cellStyle name="Separador de milhares 10 13" xfId="7227"/>
    <cellStyle name="Separador de milhares 10 14" xfId="7538"/>
    <cellStyle name="Separador de milhares 10 15" xfId="7857"/>
    <cellStyle name="Separador de milhares 10 16" xfId="8176"/>
    <cellStyle name="Separador de milhares 10 17" xfId="8496"/>
    <cellStyle name="Separador de milhares 10 18" xfId="8815"/>
    <cellStyle name="Separador de milhares 10 19" xfId="9134"/>
    <cellStyle name="Separador de milhares 10 2" xfId="664"/>
    <cellStyle name="Separador de milhares 10 2 2" xfId="2550"/>
    <cellStyle name="Separador de milhares 10 2 3" xfId="3943"/>
    <cellStyle name="Separador de milhares 10 20" xfId="9447"/>
    <cellStyle name="Separador de milhares 10 21" xfId="9762"/>
    <cellStyle name="Separador de milhares 10 22" xfId="10076"/>
    <cellStyle name="Separador de milhares 10 23" xfId="10391"/>
    <cellStyle name="Separador de milhares 10 24" xfId="10710"/>
    <cellStyle name="Separador de milhares 10 25" xfId="11029"/>
    <cellStyle name="Separador de milhares 10 26" xfId="11343"/>
    <cellStyle name="Separador de milhares 10 27" xfId="11652"/>
    <cellStyle name="Separador de milhares 10 28" xfId="11966"/>
    <cellStyle name="Separador de milhares 10 29" xfId="12254"/>
    <cellStyle name="Separador de milhares 10 3" xfId="1024"/>
    <cellStyle name="Separador de milhares 10 3 2" xfId="4295"/>
    <cellStyle name="Separador de milhares 10 30" xfId="12672"/>
    <cellStyle name="Separador de milhares 10 4" xfId="1462"/>
    <cellStyle name="Separador de milhares 10 4 2" xfId="4500"/>
    <cellStyle name="Separador de milhares 10 5" xfId="1847"/>
    <cellStyle name="Separador de milhares 10 6" xfId="2405"/>
    <cellStyle name="Separador de milhares 10 6 2" xfId="5020"/>
    <cellStyle name="Separador de milhares 10 7" xfId="3181"/>
    <cellStyle name="Separador de milhares 10 7 2" xfId="5330"/>
    <cellStyle name="Separador de milhares 10 8" xfId="5645"/>
    <cellStyle name="Separador de milhares 10 9" xfId="5959"/>
    <cellStyle name="Separador de milhares 10_TRT1" xfId="2951"/>
    <cellStyle name="Separador de milhares 2" xfId="284"/>
    <cellStyle name="Separador de milhares 2 10" xfId="2406"/>
    <cellStyle name="Separador de milhares 2 10 2" xfId="5021"/>
    <cellStyle name="Separador de milhares 2 11" xfId="3182"/>
    <cellStyle name="Separador de milhares 2 11 2" xfId="5331"/>
    <cellStyle name="Separador de milhares 2 12" xfId="5646"/>
    <cellStyle name="Separador de milhares 2 13" xfId="5960"/>
    <cellStyle name="Separador de milhares 2 14" xfId="6279"/>
    <cellStyle name="Separador de milhares 2 15" xfId="6597"/>
    <cellStyle name="Separador de milhares 2 16" xfId="6914"/>
    <cellStyle name="Separador de milhares 2 17" xfId="7228"/>
    <cellStyle name="Separador de milhares 2 18" xfId="7539"/>
    <cellStyle name="Separador de milhares 2 19" xfId="7858"/>
    <cellStyle name="Separador de milhares 2 2" xfId="285"/>
    <cellStyle name="Separador de milhares 2 2 10" xfId="5647"/>
    <cellStyle name="Separador de milhares 2 2 11" xfId="5961"/>
    <cellStyle name="Separador de milhares 2 2 12" xfId="6280"/>
    <cellStyle name="Separador de milhares 2 2 13" xfId="6598"/>
    <cellStyle name="Separador de milhares 2 2 14" xfId="6915"/>
    <cellStyle name="Separador de milhares 2 2 15" xfId="7229"/>
    <cellStyle name="Separador de milhares 2 2 16" xfId="7540"/>
    <cellStyle name="Separador de milhares 2 2 17" xfId="7859"/>
    <cellStyle name="Separador de milhares 2 2 18" xfId="8178"/>
    <cellStyle name="Separador de milhares 2 2 19" xfId="8498"/>
    <cellStyle name="Separador de milhares 2 2 2" xfId="666"/>
    <cellStyle name="Separador de milhares 2 2 2 2" xfId="2552"/>
    <cellStyle name="Separador de milhares 2 2 2 3" xfId="3945"/>
    <cellStyle name="Separador de milhares 2 2 20" xfId="8817"/>
    <cellStyle name="Separador de milhares 2 2 21" xfId="9136"/>
    <cellStyle name="Separador de milhares 2 2 22" xfId="9449"/>
    <cellStyle name="Separador de milhares 2 2 23" xfId="9764"/>
    <cellStyle name="Separador de milhares 2 2 24" xfId="10078"/>
    <cellStyle name="Separador de milhares 2 2 25" xfId="10393"/>
    <cellStyle name="Separador de milhares 2 2 26" xfId="10712"/>
    <cellStyle name="Separador de milhares 2 2 27" xfId="11031"/>
    <cellStyle name="Separador de milhares 2 2 28" xfId="11345"/>
    <cellStyle name="Separador de milhares 2 2 29" xfId="11654"/>
    <cellStyle name="Separador de milhares 2 2 3" xfId="286"/>
    <cellStyle name="Separador de milhares 2 2 3 10" xfId="6281"/>
    <cellStyle name="Separador de milhares 2 2 3 11" xfId="6599"/>
    <cellStyle name="Separador de milhares 2 2 3 12" xfId="6916"/>
    <cellStyle name="Separador de milhares 2 2 3 13" xfId="7230"/>
    <cellStyle name="Separador de milhares 2 2 3 14" xfId="7541"/>
    <cellStyle name="Separador de milhares 2 2 3 15" xfId="7860"/>
    <cellStyle name="Separador de milhares 2 2 3 16" xfId="8179"/>
    <cellStyle name="Separador de milhares 2 2 3 17" xfId="8499"/>
    <cellStyle name="Separador de milhares 2 2 3 18" xfId="8818"/>
    <cellStyle name="Separador de milhares 2 2 3 19" xfId="9137"/>
    <cellStyle name="Separador de milhares 2 2 3 2" xfId="667"/>
    <cellStyle name="Separador de milhares 2 2 3 2 2" xfId="2553"/>
    <cellStyle name="Separador de milhares 2 2 3 2 3" xfId="3946"/>
    <cellStyle name="Separador de milhares 2 2 3 20" xfId="9450"/>
    <cellStyle name="Separador de milhares 2 2 3 21" xfId="9765"/>
    <cellStyle name="Separador de milhares 2 2 3 22" xfId="10079"/>
    <cellStyle name="Separador de milhares 2 2 3 23" xfId="10394"/>
    <cellStyle name="Separador de milhares 2 2 3 24" xfId="10713"/>
    <cellStyle name="Separador de milhares 2 2 3 25" xfId="11032"/>
    <cellStyle name="Separador de milhares 2 2 3 26" xfId="11346"/>
    <cellStyle name="Separador de milhares 2 2 3 27" xfId="11655"/>
    <cellStyle name="Separador de milhares 2 2 3 28" xfId="11969"/>
    <cellStyle name="Separador de milhares 2 2 3 29" xfId="12257"/>
    <cellStyle name="Separador de milhares 2 2 3 3" xfId="1027"/>
    <cellStyle name="Separador de milhares 2 2 3 3 2" xfId="4298"/>
    <cellStyle name="Separador de milhares 2 2 3 30" xfId="12675"/>
    <cellStyle name="Separador de milhares 2 2 3 4" xfId="1465"/>
    <cellStyle name="Separador de milhares 2 2 3 4 2" xfId="4503"/>
    <cellStyle name="Separador de milhares 2 2 3 5" xfId="1850"/>
    <cellStyle name="Separador de milhares 2 2 3 6" xfId="2408"/>
    <cellStyle name="Separador de milhares 2 2 3 6 2" xfId="5023"/>
    <cellStyle name="Separador de milhares 2 2 3 7" xfId="3184"/>
    <cellStyle name="Separador de milhares 2 2 3 7 2" xfId="5333"/>
    <cellStyle name="Separador de milhares 2 2 3 8" xfId="5648"/>
    <cellStyle name="Separador de milhares 2 2 3 9" xfId="5962"/>
    <cellStyle name="Separador de milhares 2 2 3_TRT1" xfId="2952"/>
    <cellStyle name="Separador de milhares 2 2 30" xfId="11968"/>
    <cellStyle name="Separador de milhares 2 2 31" xfId="12256"/>
    <cellStyle name="Separador de milhares 2 2 32" xfId="12674"/>
    <cellStyle name="Separador de milhares 2 2 4" xfId="1026"/>
    <cellStyle name="Separador de milhares 2 2 4 2" xfId="4297"/>
    <cellStyle name="Separador de milhares 2 2 5" xfId="1464"/>
    <cellStyle name="Separador de milhares 2 2 5 2" xfId="4502"/>
    <cellStyle name="Separador de milhares 2 2 6" xfId="287"/>
    <cellStyle name="Separador de milhares 2 2 6 10" xfId="6282"/>
    <cellStyle name="Separador de milhares 2 2 6 11" xfId="6600"/>
    <cellStyle name="Separador de milhares 2 2 6 12" xfId="6917"/>
    <cellStyle name="Separador de milhares 2 2 6 13" xfId="7231"/>
    <cellStyle name="Separador de milhares 2 2 6 14" xfId="7542"/>
    <cellStyle name="Separador de milhares 2 2 6 15" xfId="7861"/>
    <cellStyle name="Separador de milhares 2 2 6 16" xfId="8180"/>
    <cellStyle name="Separador de milhares 2 2 6 17" xfId="8500"/>
    <cellStyle name="Separador de milhares 2 2 6 18" xfId="8819"/>
    <cellStyle name="Separador de milhares 2 2 6 19" xfId="9138"/>
    <cellStyle name="Separador de milhares 2 2 6 2" xfId="668"/>
    <cellStyle name="Separador de milhares 2 2 6 2 2" xfId="2554"/>
    <cellStyle name="Separador de milhares 2 2 6 2 3" xfId="3947"/>
    <cellStyle name="Separador de milhares 2 2 6 20" xfId="9451"/>
    <cellStyle name="Separador de milhares 2 2 6 21" xfId="9766"/>
    <cellStyle name="Separador de milhares 2 2 6 22" xfId="10080"/>
    <cellStyle name="Separador de milhares 2 2 6 23" xfId="10395"/>
    <cellStyle name="Separador de milhares 2 2 6 24" xfId="10714"/>
    <cellStyle name="Separador de milhares 2 2 6 25" xfId="11033"/>
    <cellStyle name="Separador de milhares 2 2 6 26" xfId="11347"/>
    <cellStyle name="Separador de milhares 2 2 6 27" xfId="11656"/>
    <cellStyle name="Separador de milhares 2 2 6 28" xfId="11970"/>
    <cellStyle name="Separador de milhares 2 2 6 29" xfId="12258"/>
    <cellStyle name="Separador de milhares 2 2 6 3" xfId="1028"/>
    <cellStyle name="Separador de milhares 2 2 6 3 2" xfId="4299"/>
    <cellStyle name="Separador de milhares 2 2 6 30" xfId="12676"/>
    <cellStyle name="Separador de milhares 2 2 6 4" xfId="1466"/>
    <cellStyle name="Separador de milhares 2 2 6 4 2" xfId="4504"/>
    <cellStyle name="Separador de milhares 2 2 6 5" xfId="1851"/>
    <cellStyle name="Separador de milhares 2 2 6 6" xfId="2409"/>
    <cellStyle name="Separador de milhares 2 2 6 6 2" xfId="5024"/>
    <cellStyle name="Separador de milhares 2 2 6 7" xfId="3185"/>
    <cellStyle name="Separador de milhares 2 2 6 7 2" xfId="5334"/>
    <cellStyle name="Separador de milhares 2 2 6 8" xfId="5649"/>
    <cellStyle name="Separador de milhares 2 2 6 9" xfId="5963"/>
    <cellStyle name="Separador de milhares 2 2 6_TRT1" xfId="2953"/>
    <cellStyle name="Separador de milhares 2 2 7" xfId="1849"/>
    <cellStyle name="Separador de milhares 2 2 8" xfId="2407"/>
    <cellStyle name="Separador de milhares 2 2 8 2" xfId="5022"/>
    <cellStyle name="Separador de milhares 2 2 9" xfId="3183"/>
    <cellStyle name="Separador de milhares 2 2 9 2" xfId="5332"/>
    <cellStyle name="Separador de milhares 2 2_00_Decisão Anexo V 2015_MEMORIAL_Oficial SOF" xfId="288"/>
    <cellStyle name="Separador de milhares 2 20" xfId="8177"/>
    <cellStyle name="Separador de milhares 2 21" xfId="8497"/>
    <cellStyle name="Separador de milhares 2 22" xfId="8816"/>
    <cellStyle name="Separador de milhares 2 23" xfId="9135"/>
    <cellStyle name="Separador de milhares 2 24" xfId="9448"/>
    <cellStyle name="Separador de milhares 2 25" xfId="9763"/>
    <cellStyle name="Separador de milhares 2 26" xfId="10077"/>
    <cellStyle name="Separador de milhares 2 27" xfId="10392"/>
    <cellStyle name="Separador de milhares 2 28" xfId="10711"/>
    <cellStyle name="Separador de milhares 2 29" xfId="11030"/>
    <cellStyle name="Separador de milhares 2 3" xfId="289"/>
    <cellStyle name="Separador de milhares 2 3 10" xfId="5650"/>
    <cellStyle name="Separador de milhares 2 3 11" xfId="5964"/>
    <cellStyle name="Separador de milhares 2 3 12" xfId="6283"/>
    <cellStyle name="Separador de milhares 2 3 13" xfId="6601"/>
    <cellStyle name="Separador de milhares 2 3 14" xfId="6918"/>
    <cellStyle name="Separador de milhares 2 3 15" xfId="7232"/>
    <cellStyle name="Separador de milhares 2 3 16" xfId="7543"/>
    <cellStyle name="Separador de milhares 2 3 17" xfId="7862"/>
    <cellStyle name="Separador de milhares 2 3 18" xfId="8181"/>
    <cellStyle name="Separador de milhares 2 3 19" xfId="8501"/>
    <cellStyle name="Separador de milhares 2 3 2" xfId="290"/>
    <cellStyle name="Separador de milhares 2 3 2 10" xfId="5965"/>
    <cellStyle name="Separador de milhares 2 3 2 11" xfId="6284"/>
    <cellStyle name="Separador de milhares 2 3 2 12" xfId="6602"/>
    <cellStyle name="Separador de milhares 2 3 2 13" xfId="6919"/>
    <cellStyle name="Separador de milhares 2 3 2 14" xfId="7233"/>
    <cellStyle name="Separador de milhares 2 3 2 15" xfId="7544"/>
    <cellStyle name="Separador de milhares 2 3 2 16" xfId="7863"/>
    <cellStyle name="Separador de milhares 2 3 2 17" xfId="8182"/>
    <cellStyle name="Separador de milhares 2 3 2 18" xfId="8502"/>
    <cellStyle name="Separador de milhares 2 3 2 19" xfId="8821"/>
    <cellStyle name="Separador de milhares 2 3 2 2" xfId="291"/>
    <cellStyle name="Separador de milhares 2 3 2 2 10" xfId="5966"/>
    <cellStyle name="Separador de milhares 2 3 2 2 11" xfId="6285"/>
    <cellStyle name="Separador de milhares 2 3 2 2 12" xfId="6603"/>
    <cellStyle name="Separador de milhares 2 3 2 2 13" xfId="6920"/>
    <cellStyle name="Separador de milhares 2 3 2 2 14" xfId="7234"/>
    <cellStyle name="Separador de milhares 2 3 2 2 15" xfId="7545"/>
    <cellStyle name="Separador de milhares 2 3 2 2 16" xfId="7864"/>
    <cellStyle name="Separador de milhares 2 3 2 2 17" xfId="8183"/>
    <cellStyle name="Separador de milhares 2 3 2 2 18" xfId="8503"/>
    <cellStyle name="Separador de milhares 2 3 2 2 19" xfId="8822"/>
    <cellStyle name="Separador de milhares 2 3 2 2 2" xfId="292"/>
    <cellStyle name="Separador de milhares 2 3 2 2 2 10" xfId="6286"/>
    <cellStyle name="Separador de milhares 2 3 2 2 2 11" xfId="6604"/>
    <cellStyle name="Separador de milhares 2 3 2 2 2 12" xfId="6921"/>
    <cellStyle name="Separador de milhares 2 3 2 2 2 13" xfId="7235"/>
    <cellStyle name="Separador de milhares 2 3 2 2 2 14" xfId="7546"/>
    <cellStyle name="Separador de milhares 2 3 2 2 2 15" xfId="7865"/>
    <cellStyle name="Separador de milhares 2 3 2 2 2 16" xfId="8184"/>
    <cellStyle name="Separador de milhares 2 3 2 2 2 17" xfId="8504"/>
    <cellStyle name="Separador de milhares 2 3 2 2 2 18" xfId="8823"/>
    <cellStyle name="Separador de milhares 2 3 2 2 2 19" xfId="9142"/>
    <cellStyle name="Separador de milhares 2 3 2 2 2 2" xfId="672"/>
    <cellStyle name="Separador de milhares 2 3 2 2 2 2 2" xfId="2558"/>
    <cellStyle name="Separador de milhares 2 3 2 2 2 2 3" xfId="3951"/>
    <cellStyle name="Separador de milhares 2 3 2 2 2 20" xfId="9455"/>
    <cellStyle name="Separador de milhares 2 3 2 2 2 21" xfId="9770"/>
    <cellStyle name="Separador de milhares 2 3 2 2 2 22" xfId="10084"/>
    <cellStyle name="Separador de milhares 2 3 2 2 2 23" xfId="10399"/>
    <cellStyle name="Separador de milhares 2 3 2 2 2 24" xfId="10718"/>
    <cellStyle name="Separador de milhares 2 3 2 2 2 25" xfId="11037"/>
    <cellStyle name="Separador de milhares 2 3 2 2 2 26" xfId="11351"/>
    <cellStyle name="Separador de milhares 2 3 2 2 2 27" xfId="11660"/>
    <cellStyle name="Separador de milhares 2 3 2 2 2 28" xfId="11974"/>
    <cellStyle name="Separador de milhares 2 3 2 2 2 29" xfId="12262"/>
    <cellStyle name="Separador de milhares 2 3 2 2 2 3" xfId="1032"/>
    <cellStyle name="Separador de milhares 2 3 2 2 2 3 2" xfId="4303"/>
    <cellStyle name="Separador de milhares 2 3 2 2 2 30" xfId="12680"/>
    <cellStyle name="Separador de milhares 2 3 2 2 2 4" xfId="1470"/>
    <cellStyle name="Separador de milhares 2 3 2 2 2 4 2" xfId="4508"/>
    <cellStyle name="Separador de milhares 2 3 2 2 2 5" xfId="1855"/>
    <cellStyle name="Separador de milhares 2 3 2 2 2 6" xfId="2413"/>
    <cellStyle name="Separador de milhares 2 3 2 2 2 6 2" xfId="5028"/>
    <cellStyle name="Separador de milhares 2 3 2 2 2 7" xfId="3189"/>
    <cellStyle name="Separador de milhares 2 3 2 2 2 7 2" xfId="5338"/>
    <cellStyle name="Separador de milhares 2 3 2 2 2 8" xfId="5653"/>
    <cellStyle name="Separador de milhares 2 3 2 2 2 9" xfId="5967"/>
    <cellStyle name="Separador de milhares 2 3 2 2 2_TRT1" xfId="2954"/>
    <cellStyle name="Separador de milhares 2 3 2 2 20" xfId="9141"/>
    <cellStyle name="Separador de milhares 2 3 2 2 21" xfId="9454"/>
    <cellStyle name="Separador de milhares 2 3 2 2 22" xfId="9769"/>
    <cellStyle name="Separador de milhares 2 3 2 2 23" xfId="10083"/>
    <cellStyle name="Separador de milhares 2 3 2 2 24" xfId="10398"/>
    <cellStyle name="Separador de milhares 2 3 2 2 25" xfId="10717"/>
    <cellStyle name="Separador de milhares 2 3 2 2 26" xfId="11036"/>
    <cellStyle name="Separador de milhares 2 3 2 2 27" xfId="11350"/>
    <cellStyle name="Separador de milhares 2 3 2 2 28" xfId="11659"/>
    <cellStyle name="Separador de milhares 2 3 2 2 29" xfId="11973"/>
    <cellStyle name="Separador de milhares 2 3 2 2 3" xfId="671"/>
    <cellStyle name="Separador de milhares 2 3 2 2 3 2" xfId="2557"/>
    <cellStyle name="Separador de milhares 2 3 2 2 3 3" xfId="3950"/>
    <cellStyle name="Separador de milhares 2 3 2 2 30" xfId="12261"/>
    <cellStyle name="Separador de milhares 2 3 2 2 31" xfId="12679"/>
    <cellStyle name="Separador de milhares 2 3 2 2 4" xfId="1031"/>
    <cellStyle name="Separador de milhares 2 3 2 2 4 2" xfId="4302"/>
    <cellStyle name="Separador de milhares 2 3 2 2 5" xfId="1469"/>
    <cellStyle name="Separador de milhares 2 3 2 2 5 2" xfId="4507"/>
    <cellStyle name="Separador de milhares 2 3 2 2 6" xfId="1854"/>
    <cellStyle name="Separador de milhares 2 3 2 2 7" xfId="2412"/>
    <cellStyle name="Separador de milhares 2 3 2 2 7 2" xfId="5027"/>
    <cellStyle name="Separador de milhares 2 3 2 2 8" xfId="3188"/>
    <cellStyle name="Separador de milhares 2 3 2 2 8 2" xfId="5337"/>
    <cellStyle name="Separador de milhares 2 3 2 2 9" xfId="5652"/>
    <cellStyle name="Separador de milhares 2 3 2 2_00_Decisão Anexo V 2015_MEMORIAL_Oficial SOF" xfId="293"/>
    <cellStyle name="Separador de milhares 2 3 2 20" xfId="9140"/>
    <cellStyle name="Separador de milhares 2 3 2 21" xfId="9453"/>
    <cellStyle name="Separador de milhares 2 3 2 22" xfId="9768"/>
    <cellStyle name="Separador de milhares 2 3 2 23" xfId="10082"/>
    <cellStyle name="Separador de milhares 2 3 2 24" xfId="10397"/>
    <cellStyle name="Separador de milhares 2 3 2 25" xfId="10716"/>
    <cellStyle name="Separador de milhares 2 3 2 26" xfId="11035"/>
    <cellStyle name="Separador de milhares 2 3 2 27" xfId="11349"/>
    <cellStyle name="Separador de milhares 2 3 2 28" xfId="11658"/>
    <cellStyle name="Separador de milhares 2 3 2 29" xfId="11972"/>
    <cellStyle name="Separador de milhares 2 3 2 3" xfId="670"/>
    <cellStyle name="Separador de milhares 2 3 2 3 2" xfId="2556"/>
    <cellStyle name="Separador de milhares 2 3 2 3 3" xfId="3949"/>
    <cellStyle name="Separador de milhares 2 3 2 30" xfId="12260"/>
    <cellStyle name="Separador de milhares 2 3 2 31" xfId="12678"/>
    <cellStyle name="Separador de milhares 2 3 2 4" xfId="1030"/>
    <cellStyle name="Separador de milhares 2 3 2 4 2" xfId="4301"/>
    <cellStyle name="Separador de milhares 2 3 2 5" xfId="1468"/>
    <cellStyle name="Separador de milhares 2 3 2 5 2" xfId="4506"/>
    <cellStyle name="Separador de milhares 2 3 2 6" xfId="1853"/>
    <cellStyle name="Separador de milhares 2 3 2 7" xfId="2411"/>
    <cellStyle name="Separador de milhares 2 3 2 7 2" xfId="5026"/>
    <cellStyle name="Separador de milhares 2 3 2 8" xfId="3187"/>
    <cellStyle name="Separador de milhares 2 3 2 8 2" xfId="5336"/>
    <cellStyle name="Separador de milhares 2 3 2 9" xfId="5651"/>
    <cellStyle name="Separador de milhares 2 3 2_00_Decisão Anexo V 2015_MEMORIAL_Oficial SOF" xfId="294"/>
    <cellStyle name="Separador de milhares 2 3 20" xfId="8820"/>
    <cellStyle name="Separador de milhares 2 3 21" xfId="9139"/>
    <cellStyle name="Separador de milhares 2 3 22" xfId="9452"/>
    <cellStyle name="Separador de milhares 2 3 23" xfId="9767"/>
    <cellStyle name="Separador de milhares 2 3 24" xfId="10081"/>
    <cellStyle name="Separador de milhares 2 3 25" xfId="10396"/>
    <cellStyle name="Separador de milhares 2 3 26" xfId="10715"/>
    <cellStyle name="Separador de milhares 2 3 27" xfId="11034"/>
    <cellStyle name="Separador de milhares 2 3 28" xfId="11348"/>
    <cellStyle name="Separador de milhares 2 3 29" xfId="11657"/>
    <cellStyle name="Separador de milhares 2 3 3" xfId="295"/>
    <cellStyle name="Separador de milhares 2 3 3 10" xfId="6287"/>
    <cellStyle name="Separador de milhares 2 3 3 11" xfId="6605"/>
    <cellStyle name="Separador de milhares 2 3 3 12" xfId="6922"/>
    <cellStyle name="Separador de milhares 2 3 3 13" xfId="7236"/>
    <cellStyle name="Separador de milhares 2 3 3 14" xfId="7547"/>
    <cellStyle name="Separador de milhares 2 3 3 15" xfId="7866"/>
    <cellStyle name="Separador de milhares 2 3 3 16" xfId="8185"/>
    <cellStyle name="Separador de milhares 2 3 3 17" xfId="8505"/>
    <cellStyle name="Separador de milhares 2 3 3 18" xfId="8824"/>
    <cellStyle name="Separador de milhares 2 3 3 19" xfId="9143"/>
    <cellStyle name="Separador de milhares 2 3 3 2" xfId="673"/>
    <cellStyle name="Separador de milhares 2 3 3 2 2" xfId="2559"/>
    <cellStyle name="Separador de milhares 2 3 3 2 3" xfId="3952"/>
    <cellStyle name="Separador de milhares 2 3 3 20" xfId="9456"/>
    <cellStyle name="Separador de milhares 2 3 3 21" xfId="9771"/>
    <cellStyle name="Separador de milhares 2 3 3 22" xfId="10085"/>
    <cellStyle name="Separador de milhares 2 3 3 23" xfId="10400"/>
    <cellStyle name="Separador de milhares 2 3 3 24" xfId="10719"/>
    <cellStyle name="Separador de milhares 2 3 3 25" xfId="11038"/>
    <cellStyle name="Separador de milhares 2 3 3 26" xfId="11352"/>
    <cellStyle name="Separador de milhares 2 3 3 27" xfId="11661"/>
    <cellStyle name="Separador de milhares 2 3 3 28" xfId="11975"/>
    <cellStyle name="Separador de milhares 2 3 3 29" xfId="12263"/>
    <cellStyle name="Separador de milhares 2 3 3 3" xfId="1033"/>
    <cellStyle name="Separador de milhares 2 3 3 3 2" xfId="4304"/>
    <cellStyle name="Separador de milhares 2 3 3 30" xfId="12681"/>
    <cellStyle name="Separador de milhares 2 3 3 4" xfId="1471"/>
    <cellStyle name="Separador de milhares 2 3 3 4 2" xfId="4509"/>
    <cellStyle name="Separador de milhares 2 3 3 5" xfId="1856"/>
    <cellStyle name="Separador de milhares 2 3 3 6" xfId="2414"/>
    <cellStyle name="Separador de milhares 2 3 3 6 2" xfId="5029"/>
    <cellStyle name="Separador de milhares 2 3 3 7" xfId="3190"/>
    <cellStyle name="Separador de milhares 2 3 3 7 2" xfId="5339"/>
    <cellStyle name="Separador de milhares 2 3 3 8" xfId="5654"/>
    <cellStyle name="Separador de milhares 2 3 3 9" xfId="5968"/>
    <cellStyle name="Separador de milhares 2 3 3_TRT1" xfId="2955"/>
    <cellStyle name="Separador de milhares 2 3 30" xfId="11971"/>
    <cellStyle name="Separador de milhares 2 3 31" xfId="12259"/>
    <cellStyle name="Separador de milhares 2 3 32" xfId="12677"/>
    <cellStyle name="Separador de milhares 2 3 4" xfId="669"/>
    <cellStyle name="Separador de milhares 2 3 4 2" xfId="2555"/>
    <cellStyle name="Separador de milhares 2 3 4 3" xfId="3948"/>
    <cellStyle name="Separador de milhares 2 3 5" xfId="1029"/>
    <cellStyle name="Separador de milhares 2 3 5 2" xfId="4300"/>
    <cellStyle name="Separador de milhares 2 3 6" xfId="1467"/>
    <cellStyle name="Separador de milhares 2 3 6 2" xfId="4505"/>
    <cellStyle name="Separador de milhares 2 3 7" xfId="1852"/>
    <cellStyle name="Separador de milhares 2 3 8" xfId="2410"/>
    <cellStyle name="Separador de milhares 2 3 8 2" xfId="5025"/>
    <cellStyle name="Separador de milhares 2 3 9" xfId="3186"/>
    <cellStyle name="Separador de milhares 2 3 9 2" xfId="5335"/>
    <cellStyle name="Separador de milhares 2 3_00_Decisão Anexo V 2015_MEMORIAL_Oficial SOF" xfId="296"/>
    <cellStyle name="Separador de milhares 2 30" xfId="11344"/>
    <cellStyle name="Separador de milhares 2 31" xfId="11653"/>
    <cellStyle name="Separador de milhares 2 32" xfId="11967"/>
    <cellStyle name="Separador de milhares 2 33" xfId="12255"/>
    <cellStyle name="Separador de milhares 2 34" xfId="12673"/>
    <cellStyle name="Separador de milhares 2 4" xfId="297"/>
    <cellStyle name="Separador de milhares 2 4 10" xfId="6288"/>
    <cellStyle name="Separador de milhares 2 4 11" xfId="6606"/>
    <cellStyle name="Separador de milhares 2 4 12" xfId="6923"/>
    <cellStyle name="Separador de milhares 2 4 13" xfId="7237"/>
    <cellStyle name="Separador de milhares 2 4 14" xfId="7548"/>
    <cellStyle name="Separador de milhares 2 4 15" xfId="7867"/>
    <cellStyle name="Separador de milhares 2 4 16" xfId="8186"/>
    <cellStyle name="Separador de milhares 2 4 17" xfId="8506"/>
    <cellStyle name="Separador de milhares 2 4 18" xfId="8825"/>
    <cellStyle name="Separador de milhares 2 4 19" xfId="9144"/>
    <cellStyle name="Separador de milhares 2 4 2" xfId="674"/>
    <cellStyle name="Separador de milhares 2 4 2 2" xfId="2560"/>
    <cellStyle name="Separador de milhares 2 4 2 3" xfId="3953"/>
    <cellStyle name="Separador de milhares 2 4 20" xfId="9457"/>
    <cellStyle name="Separador de milhares 2 4 21" xfId="9772"/>
    <cellStyle name="Separador de milhares 2 4 22" xfId="10086"/>
    <cellStyle name="Separador de milhares 2 4 23" xfId="10401"/>
    <cellStyle name="Separador de milhares 2 4 24" xfId="10720"/>
    <cellStyle name="Separador de milhares 2 4 25" xfId="11039"/>
    <cellStyle name="Separador de milhares 2 4 26" xfId="11353"/>
    <cellStyle name="Separador de milhares 2 4 27" xfId="11662"/>
    <cellStyle name="Separador de milhares 2 4 28" xfId="11976"/>
    <cellStyle name="Separador de milhares 2 4 29" xfId="12264"/>
    <cellStyle name="Separador de milhares 2 4 3" xfId="1034"/>
    <cellStyle name="Separador de milhares 2 4 3 2" xfId="4305"/>
    <cellStyle name="Separador de milhares 2 4 30" xfId="12682"/>
    <cellStyle name="Separador de milhares 2 4 4" xfId="1472"/>
    <cellStyle name="Separador de milhares 2 4 4 2" xfId="4510"/>
    <cellStyle name="Separador de milhares 2 4 5" xfId="1857"/>
    <cellStyle name="Separador de milhares 2 4 6" xfId="2415"/>
    <cellStyle name="Separador de milhares 2 4 6 2" xfId="5030"/>
    <cellStyle name="Separador de milhares 2 4 7" xfId="3191"/>
    <cellStyle name="Separador de milhares 2 4 7 2" xfId="5340"/>
    <cellStyle name="Separador de milhares 2 4 8" xfId="5655"/>
    <cellStyle name="Separador de milhares 2 4 9" xfId="5969"/>
    <cellStyle name="Separador de milhares 2 4_TRT1" xfId="2956"/>
    <cellStyle name="Separador de milhares 2 5" xfId="298"/>
    <cellStyle name="Separador de milhares 2 5 10" xfId="5970"/>
    <cellStyle name="Separador de milhares 2 5 11" xfId="6289"/>
    <cellStyle name="Separador de milhares 2 5 12" xfId="6607"/>
    <cellStyle name="Separador de milhares 2 5 13" xfId="6924"/>
    <cellStyle name="Separador de milhares 2 5 14" xfId="7238"/>
    <cellStyle name="Separador de milhares 2 5 15" xfId="7549"/>
    <cellStyle name="Separador de milhares 2 5 16" xfId="7868"/>
    <cellStyle name="Separador de milhares 2 5 17" xfId="8187"/>
    <cellStyle name="Separador de milhares 2 5 18" xfId="8507"/>
    <cellStyle name="Separador de milhares 2 5 19" xfId="8826"/>
    <cellStyle name="Separador de milhares 2 5 2" xfId="299"/>
    <cellStyle name="Separador de milhares 2 5 2 10" xfId="6290"/>
    <cellStyle name="Separador de milhares 2 5 2 11" xfId="6608"/>
    <cellStyle name="Separador de milhares 2 5 2 12" xfId="6925"/>
    <cellStyle name="Separador de milhares 2 5 2 13" xfId="7239"/>
    <cellStyle name="Separador de milhares 2 5 2 14" xfId="7550"/>
    <cellStyle name="Separador de milhares 2 5 2 15" xfId="7869"/>
    <cellStyle name="Separador de milhares 2 5 2 16" xfId="8188"/>
    <cellStyle name="Separador de milhares 2 5 2 17" xfId="8508"/>
    <cellStyle name="Separador de milhares 2 5 2 18" xfId="8827"/>
    <cellStyle name="Separador de milhares 2 5 2 19" xfId="9146"/>
    <cellStyle name="Separador de milhares 2 5 2 2" xfId="676"/>
    <cellStyle name="Separador de milhares 2 5 2 2 2" xfId="2562"/>
    <cellStyle name="Separador de milhares 2 5 2 2 3" xfId="3955"/>
    <cellStyle name="Separador de milhares 2 5 2 20" xfId="9459"/>
    <cellStyle name="Separador de milhares 2 5 2 21" xfId="9774"/>
    <cellStyle name="Separador de milhares 2 5 2 22" xfId="10088"/>
    <cellStyle name="Separador de milhares 2 5 2 23" xfId="10403"/>
    <cellStyle name="Separador de milhares 2 5 2 24" xfId="10722"/>
    <cellStyle name="Separador de milhares 2 5 2 25" xfId="11041"/>
    <cellStyle name="Separador de milhares 2 5 2 26" xfId="11355"/>
    <cellStyle name="Separador de milhares 2 5 2 27" xfId="11664"/>
    <cellStyle name="Separador de milhares 2 5 2 28" xfId="11978"/>
    <cellStyle name="Separador de milhares 2 5 2 29" xfId="12266"/>
    <cellStyle name="Separador de milhares 2 5 2 3" xfId="1036"/>
    <cellStyle name="Separador de milhares 2 5 2 3 2" xfId="4307"/>
    <cellStyle name="Separador de milhares 2 5 2 30" xfId="12684"/>
    <cellStyle name="Separador de milhares 2 5 2 4" xfId="1474"/>
    <cellStyle name="Separador de milhares 2 5 2 4 2" xfId="4512"/>
    <cellStyle name="Separador de milhares 2 5 2 5" xfId="1859"/>
    <cellStyle name="Separador de milhares 2 5 2 6" xfId="2417"/>
    <cellStyle name="Separador de milhares 2 5 2 6 2" xfId="5032"/>
    <cellStyle name="Separador de milhares 2 5 2 7" xfId="3193"/>
    <cellStyle name="Separador de milhares 2 5 2 7 2" xfId="5342"/>
    <cellStyle name="Separador de milhares 2 5 2 8" xfId="5657"/>
    <cellStyle name="Separador de milhares 2 5 2 9" xfId="5971"/>
    <cellStyle name="Separador de milhares 2 5 2_TRT1" xfId="2957"/>
    <cellStyle name="Separador de milhares 2 5 20" xfId="9145"/>
    <cellStyle name="Separador de milhares 2 5 21" xfId="9458"/>
    <cellStyle name="Separador de milhares 2 5 22" xfId="9773"/>
    <cellStyle name="Separador de milhares 2 5 23" xfId="10087"/>
    <cellStyle name="Separador de milhares 2 5 24" xfId="10402"/>
    <cellStyle name="Separador de milhares 2 5 25" xfId="10721"/>
    <cellStyle name="Separador de milhares 2 5 26" xfId="11040"/>
    <cellStyle name="Separador de milhares 2 5 27" xfId="11354"/>
    <cellStyle name="Separador de milhares 2 5 28" xfId="11663"/>
    <cellStyle name="Separador de milhares 2 5 29" xfId="11977"/>
    <cellStyle name="Separador de milhares 2 5 3" xfId="675"/>
    <cellStyle name="Separador de milhares 2 5 3 2" xfId="2561"/>
    <cellStyle name="Separador de milhares 2 5 3 3" xfId="3954"/>
    <cellStyle name="Separador de milhares 2 5 30" xfId="12265"/>
    <cellStyle name="Separador de milhares 2 5 31" xfId="12683"/>
    <cellStyle name="Separador de milhares 2 5 4" xfId="1035"/>
    <cellStyle name="Separador de milhares 2 5 4 2" xfId="4306"/>
    <cellStyle name="Separador de milhares 2 5 5" xfId="1473"/>
    <cellStyle name="Separador de milhares 2 5 5 2" xfId="4511"/>
    <cellStyle name="Separador de milhares 2 5 6" xfId="1858"/>
    <cellStyle name="Separador de milhares 2 5 7" xfId="2416"/>
    <cellStyle name="Separador de milhares 2 5 7 2" xfId="5031"/>
    <cellStyle name="Separador de milhares 2 5 8" xfId="3192"/>
    <cellStyle name="Separador de milhares 2 5 8 2" xfId="5341"/>
    <cellStyle name="Separador de milhares 2 5 9" xfId="5656"/>
    <cellStyle name="Separador de milhares 2 5_00_Decisão Anexo V 2015_MEMORIAL_Oficial SOF" xfId="300"/>
    <cellStyle name="Separador de milhares 2 6" xfId="665"/>
    <cellStyle name="Separador de milhares 2 6 2" xfId="2551"/>
    <cellStyle name="Separador de milhares 2 6 3" xfId="3944"/>
    <cellStyle name="Separador de milhares 2 7" xfId="1025"/>
    <cellStyle name="Separador de milhares 2 7 2" xfId="4296"/>
    <cellStyle name="Separador de milhares 2 8" xfId="1463"/>
    <cellStyle name="Separador de milhares 2 8 2" xfId="4501"/>
    <cellStyle name="Separador de milhares 2 9" xfId="1848"/>
    <cellStyle name="Separador de milhares 2_00_Decisão Anexo V 2015_MEMORIAL_Oficial SOF" xfId="301"/>
    <cellStyle name="Separador de milhares 3" xfId="302"/>
    <cellStyle name="Separador de milhares 3 10" xfId="5658"/>
    <cellStyle name="Separador de milhares 3 11" xfId="5972"/>
    <cellStyle name="Separador de milhares 3 12" xfId="6291"/>
    <cellStyle name="Separador de milhares 3 13" xfId="6609"/>
    <cellStyle name="Separador de milhares 3 14" xfId="6926"/>
    <cellStyle name="Separador de milhares 3 15" xfId="7240"/>
    <cellStyle name="Separador de milhares 3 16" xfId="7551"/>
    <cellStyle name="Separador de milhares 3 17" xfId="7870"/>
    <cellStyle name="Separador de milhares 3 18" xfId="8189"/>
    <cellStyle name="Separador de milhares 3 19" xfId="8509"/>
    <cellStyle name="Separador de milhares 3 2" xfId="303"/>
    <cellStyle name="Separador de milhares 3 2 10" xfId="6292"/>
    <cellStyle name="Separador de milhares 3 2 11" xfId="6610"/>
    <cellStyle name="Separador de milhares 3 2 12" xfId="6927"/>
    <cellStyle name="Separador de milhares 3 2 13" xfId="7241"/>
    <cellStyle name="Separador de milhares 3 2 14" xfId="7552"/>
    <cellStyle name="Separador de milhares 3 2 15" xfId="7871"/>
    <cellStyle name="Separador de milhares 3 2 16" xfId="8190"/>
    <cellStyle name="Separador de milhares 3 2 17" xfId="8510"/>
    <cellStyle name="Separador de milhares 3 2 18" xfId="8829"/>
    <cellStyle name="Separador de milhares 3 2 19" xfId="9148"/>
    <cellStyle name="Separador de milhares 3 2 2" xfId="678"/>
    <cellStyle name="Separador de milhares 3 2 2 2" xfId="2564"/>
    <cellStyle name="Separador de milhares 3 2 2 3" xfId="3957"/>
    <cellStyle name="Separador de milhares 3 2 20" xfId="9461"/>
    <cellStyle name="Separador de milhares 3 2 21" xfId="9776"/>
    <cellStyle name="Separador de milhares 3 2 22" xfId="10090"/>
    <cellStyle name="Separador de milhares 3 2 23" xfId="10405"/>
    <cellStyle name="Separador de milhares 3 2 24" xfId="10724"/>
    <cellStyle name="Separador de milhares 3 2 25" xfId="11043"/>
    <cellStyle name="Separador de milhares 3 2 26" xfId="11357"/>
    <cellStyle name="Separador de milhares 3 2 27" xfId="11666"/>
    <cellStyle name="Separador de milhares 3 2 28" xfId="11980"/>
    <cellStyle name="Separador de milhares 3 2 29" xfId="12268"/>
    <cellStyle name="Separador de milhares 3 2 3" xfId="1038"/>
    <cellStyle name="Separador de milhares 3 2 3 2" xfId="4309"/>
    <cellStyle name="Separador de milhares 3 2 30" xfId="12686"/>
    <cellStyle name="Separador de milhares 3 2 4" xfId="1476"/>
    <cellStyle name="Separador de milhares 3 2 4 2" xfId="4514"/>
    <cellStyle name="Separador de milhares 3 2 5" xfId="1861"/>
    <cellStyle name="Separador de milhares 3 2 6" xfId="2419"/>
    <cellStyle name="Separador de milhares 3 2 6 2" xfId="5034"/>
    <cellStyle name="Separador de milhares 3 2 7" xfId="3195"/>
    <cellStyle name="Separador de milhares 3 2 7 2" xfId="5344"/>
    <cellStyle name="Separador de milhares 3 2 8" xfId="5659"/>
    <cellStyle name="Separador de milhares 3 2 9" xfId="5973"/>
    <cellStyle name="Separador de milhares 3 2_TRT1" xfId="2958"/>
    <cellStyle name="Separador de milhares 3 20" xfId="8828"/>
    <cellStyle name="Separador de milhares 3 21" xfId="9147"/>
    <cellStyle name="Separador de milhares 3 22" xfId="9460"/>
    <cellStyle name="Separador de milhares 3 23" xfId="9775"/>
    <cellStyle name="Separador de milhares 3 24" xfId="10089"/>
    <cellStyle name="Separador de milhares 3 25" xfId="10404"/>
    <cellStyle name="Separador de milhares 3 26" xfId="10723"/>
    <cellStyle name="Separador de milhares 3 27" xfId="11042"/>
    <cellStyle name="Separador de milhares 3 28" xfId="11356"/>
    <cellStyle name="Separador de milhares 3 29" xfId="11665"/>
    <cellStyle name="Separador de milhares 3 3" xfId="304"/>
    <cellStyle name="Separador de milhares 3 3 10" xfId="6293"/>
    <cellStyle name="Separador de milhares 3 3 11" xfId="6611"/>
    <cellStyle name="Separador de milhares 3 3 12" xfId="6928"/>
    <cellStyle name="Separador de milhares 3 3 13" xfId="7242"/>
    <cellStyle name="Separador de milhares 3 3 14" xfId="7553"/>
    <cellStyle name="Separador de milhares 3 3 15" xfId="7872"/>
    <cellStyle name="Separador de milhares 3 3 16" xfId="8191"/>
    <cellStyle name="Separador de milhares 3 3 17" xfId="8511"/>
    <cellStyle name="Separador de milhares 3 3 18" xfId="8830"/>
    <cellStyle name="Separador de milhares 3 3 19" xfId="9149"/>
    <cellStyle name="Separador de milhares 3 3 2" xfId="679"/>
    <cellStyle name="Separador de milhares 3 3 2 2" xfId="2565"/>
    <cellStyle name="Separador de milhares 3 3 2 3" xfId="3958"/>
    <cellStyle name="Separador de milhares 3 3 20" xfId="9462"/>
    <cellStyle name="Separador de milhares 3 3 21" xfId="9777"/>
    <cellStyle name="Separador de milhares 3 3 22" xfId="10091"/>
    <cellStyle name="Separador de milhares 3 3 23" xfId="10406"/>
    <cellStyle name="Separador de milhares 3 3 24" xfId="10725"/>
    <cellStyle name="Separador de milhares 3 3 25" xfId="11044"/>
    <cellStyle name="Separador de milhares 3 3 26" xfId="11358"/>
    <cellStyle name="Separador de milhares 3 3 27" xfId="11667"/>
    <cellStyle name="Separador de milhares 3 3 28" xfId="11981"/>
    <cellStyle name="Separador de milhares 3 3 29" xfId="12269"/>
    <cellStyle name="Separador de milhares 3 3 3" xfId="1039"/>
    <cellStyle name="Separador de milhares 3 3 3 2" xfId="4310"/>
    <cellStyle name="Separador de milhares 3 3 30" xfId="12687"/>
    <cellStyle name="Separador de milhares 3 3 4" xfId="1477"/>
    <cellStyle name="Separador de milhares 3 3 4 2" xfId="4515"/>
    <cellStyle name="Separador de milhares 3 3 5" xfId="1862"/>
    <cellStyle name="Separador de milhares 3 3 6" xfId="2420"/>
    <cellStyle name="Separador de milhares 3 3 6 2" xfId="5035"/>
    <cellStyle name="Separador de milhares 3 3 7" xfId="3196"/>
    <cellStyle name="Separador de milhares 3 3 7 2" xfId="5345"/>
    <cellStyle name="Separador de milhares 3 3 8" xfId="5660"/>
    <cellStyle name="Separador de milhares 3 3 9" xfId="5974"/>
    <cellStyle name="Separador de milhares 3 3_TRT1" xfId="2959"/>
    <cellStyle name="Separador de milhares 3 30" xfId="11979"/>
    <cellStyle name="Separador de milhares 3 31" xfId="12267"/>
    <cellStyle name="Separador de milhares 3 32" xfId="12685"/>
    <cellStyle name="Separador de milhares 3 4" xfId="677"/>
    <cellStyle name="Separador de milhares 3 4 2" xfId="2563"/>
    <cellStyle name="Separador de milhares 3 4 3" xfId="3956"/>
    <cellStyle name="Separador de milhares 3 5" xfId="1037"/>
    <cellStyle name="Separador de milhares 3 5 2" xfId="4308"/>
    <cellStyle name="Separador de milhares 3 6" xfId="1475"/>
    <cellStyle name="Separador de milhares 3 6 2" xfId="4513"/>
    <cellStyle name="Separador de milhares 3 7" xfId="1860"/>
    <cellStyle name="Separador de milhares 3 8" xfId="2418"/>
    <cellStyle name="Separador de milhares 3 8 2" xfId="5033"/>
    <cellStyle name="Separador de milhares 3 9" xfId="3194"/>
    <cellStyle name="Separador de milhares 3 9 2" xfId="5343"/>
    <cellStyle name="Separador de milhares 3_00_Decisão Anexo V 2015_MEMORIAL_Oficial SOF" xfId="305"/>
    <cellStyle name="Separador de milhares 4" xfId="306"/>
    <cellStyle name="Separador de milhares 4 10" xfId="6294"/>
    <cellStyle name="Separador de milhares 4 11" xfId="6612"/>
    <cellStyle name="Separador de milhares 4 12" xfId="6929"/>
    <cellStyle name="Separador de milhares 4 13" xfId="7243"/>
    <cellStyle name="Separador de milhares 4 14" xfId="7554"/>
    <cellStyle name="Separador de milhares 4 15" xfId="7873"/>
    <cellStyle name="Separador de milhares 4 16" xfId="8192"/>
    <cellStyle name="Separador de milhares 4 17" xfId="8512"/>
    <cellStyle name="Separador de milhares 4 18" xfId="8831"/>
    <cellStyle name="Separador de milhares 4 19" xfId="9150"/>
    <cellStyle name="Separador de milhares 4 2" xfId="680"/>
    <cellStyle name="Separador de milhares 4 2 2" xfId="2566"/>
    <cellStyle name="Separador de milhares 4 2 3" xfId="3959"/>
    <cellStyle name="Separador de milhares 4 20" xfId="9463"/>
    <cellStyle name="Separador de milhares 4 21" xfId="9778"/>
    <cellStyle name="Separador de milhares 4 22" xfId="10092"/>
    <cellStyle name="Separador de milhares 4 23" xfId="10407"/>
    <cellStyle name="Separador de milhares 4 24" xfId="10726"/>
    <cellStyle name="Separador de milhares 4 25" xfId="11045"/>
    <cellStyle name="Separador de milhares 4 26" xfId="11359"/>
    <cellStyle name="Separador de milhares 4 27" xfId="11668"/>
    <cellStyle name="Separador de milhares 4 28" xfId="11982"/>
    <cellStyle name="Separador de milhares 4 29" xfId="12270"/>
    <cellStyle name="Separador de milhares 4 3" xfId="1040"/>
    <cellStyle name="Separador de milhares 4 3 2" xfId="4311"/>
    <cellStyle name="Separador de milhares 4 30" xfId="12688"/>
    <cellStyle name="Separador de milhares 4 4" xfId="1478"/>
    <cellStyle name="Separador de milhares 4 4 2" xfId="4516"/>
    <cellStyle name="Separador de milhares 4 5" xfId="1863"/>
    <cellStyle name="Separador de milhares 4 6" xfId="2421"/>
    <cellStyle name="Separador de milhares 4 6 2" xfId="5036"/>
    <cellStyle name="Separador de milhares 4 7" xfId="3197"/>
    <cellStyle name="Separador de milhares 4 7 2" xfId="5346"/>
    <cellStyle name="Separador de milhares 4 8" xfId="5661"/>
    <cellStyle name="Separador de milhares 4 9" xfId="5975"/>
    <cellStyle name="Separador de milhares 4_TRT1" xfId="2960"/>
    <cellStyle name="Separador de milhares 5" xfId="307"/>
    <cellStyle name="Separador de milhares 5 10" xfId="6295"/>
    <cellStyle name="Separador de milhares 5 11" xfId="6613"/>
    <cellStyle name="Separador de milhares 5 12" xfId="6930"/>
    <cellStyle name="Separador de milhares 5 13" xfId="7244"/>
    <cellStyle name="Separador de milhares 5 14" xfId="7555"/>
    <cellStyle name="Separador de milhares 5 15" xfId="7874"/>
    <cellStyle name="Separador de milhares 5 16" xfId="8193"/>
    <cellStyle name="Separador de milhares 5 17" xfId="8513"/>
    <cellStyle name="Separador de milhares 5 18" xfId="8832"/>
    <cellStyle name="Separador de milhares 5 19" xfId="9151"/>
    <cellStyle name="Separador de milhares 5 2" xfId="681"/>
    <cellStyle name="Separador de milhares 5 2 2" xfId="2567"/>
    <cellStyle name="Separador de milhares 5 2 3" xfId="3960"/>
    <cellStyle name="Separador de milhares 5 20" xfId="9464"/>
    <cellStyle name="Separador de milhares 5 21" xfId="9779"/>
    <cellStyle name="Separador de milhares 5 22" xfId="10093"/>
    <cellStyle name="Separador de milhares 5 23" xfId="10408"/>
    <cellStyle name="Separador de milhares 5 24" xfId="10727"/>
    <cellStyle name="Separador de milhares 5 25" xfId="11046"/>
    <cellStyle name="Separador de milhares 5 26" xfId="11360"/>
    <cellStyle name="Separador de milhares 5 27" xfId="11669"/>
    <cellStyle name="Separador de milhares 5 28" xfId="11983"/>
    <cellStyle name="Separador de milhares 5 29" xfId="12271"/>
    <cellStyle name="Separador de milhares 5 3" xfId="1041"/>
    <cellStyle name="Separador de milhares 5 3 2" xfId="4312"/>
    <cellStyle name="Separador de milhares 5 30" xfId="12689"/>
    <cellStyle name="Separador de milhares 5 4" xfId="1479"/>
    <cellStyle name="Separador de milhares 5 4 2" xfId="4517"/>
    <cellStyle name="Separador de milhares 5 5" xfId="1864"/>
    <cellStyle name="Separador de milhares 5 6" xfId="2422"/>
    <cellStyle name="Separador de milhares 5 6 2" xfId="5037"/>
    <cellStyle name="Separador de milhares 5 7" xfId="3198"/>
    <cellStyle name="Separador de milhares 5 7 2" xfId="5347"/>
    <cellStyle name="Separador de milhares 5 8" xfId="5662"/>
    <cellStyle name="Separador de milhares 5 9" xfId="5976"/>
    <cellStyle name="Separador de milhares 5_TRT1" xfId="2961"/>
    <cellStyle name="Separador de milhares 6" xfId="308"/>
    <cellStyle name="Separador de milhares 6 10" xfId="6296"/>
    <cellStyle name="Separador de milhares 6 11" xfId="6614"/>
    <cellStyle name="Separador de milhares 6 12" xfId="6931"/>
    <cellStyle name="Separador de milhares 6 13" xfId="7245"/>
    <cellStyle name="Separador de milhares 6 14" xfId="7556"/>
    <cellStyle name="Separador de milhares 6 15" xfId="7875"/>
    <cellStyle name="Separador de milhares 6 16" xfId="8194"/>
    <cellStyle name="Separador de milhares 6 17" xfId="8514"/>
    <cellStyle name="Separador de milhares 6 18" xfId="8833"/>
    <cellStyle name="Separador de milhares 6 19" xfId="9152"/>
    <cellStyle name="Separador de milhares 6 2" xfId="682"/>
    <cellStyle name="Separador de milhares 6 2 2" xfId="2568"/>
    <cellStyle name="Separador de milhares 6 2 3" xfId="3961"/>
    <cellStyle name="Separador de milhares 6 20" xfId="9465"/>
    <cellStyle name="Separador de milhares 6 21" xfId="9780"/>
    <cellStyle name="Separador de milhares 6 22" xfId="10094"/>
    <cellStyle name="Separador de milhares 6 23" xfId="10409"/>
    <cellStyle name="Separador de milhares 6 24" xfId="10728"/>
    <cellStyle name="Separador de milhares 6 25" xfId="11047"/>
    <cellStyle name="Separador de milhares 6 26" xfId="11361"/>
    <cellStyle name="Separador de milhares 6 27" xfId="11670"/>
    <cellStyle name="Separador de milhares 6 28" xfId="11984"/>
    <cellStyle name="Separador de milhares 6 29" xfId="12272"/>
    <cellStyle name="Separador de milhares 6 3" xfId="1042"/>
    <cellStyle name="Separador de milhares 6 3 2" xfId="4313"/>
    <cellStyle name="Separador de milhares 6 30" xfId="12690"/>
    <cellStyle name="Separador de milhares 6 4" xfId="1480"/>
    <cellStyle name="Separador de milhares 6 4 2" xfId="4518"/>
    <cellStyle name="Separador de milhares 6 5" xfId="1865"/>
    <cellStyle name="Separador de milhares 6 6" xfId="2423"/>
    <cellStyle name="Separador de milhares 6 6 2" xfId="5038"/>
    <cellStyle name="Separador de milhares 6 7" xfId="3199"/>
    <cellStyle name="Separador de milhares 6 7 2" xfId="5348"/>
    <cellStyle name="Separador de milhares 6 8" xfId="5663"/>
    <cellStyle name="Separador de milhares 6 9" xfId="5977"/>
    <cellStyle name="Separador de milhares 6_TRT1" xfId="2962"/>
    <cellStyle name="Separador de milhares 7" xfId="309"/>
    <cellStyle name="Separador de milhares 7 10" xfId="6297"/>
    <cellStyle name="Separador de milhares 7 11" xfId="6615"/>
    <cellStyle name="Separador de milhares 7 12" xfId="6932"/>
    <cellStyle name="Separador de milhares 7 13" xfId="7246"/>
    <cellStyle name="Separador de milhares 7 14" xfId="7557"/>
    <cellStyle name="Separador de milhares 7 15" xfId="7876"/>
    <cellStyle name="Separador de milhares 7 16" xfId="8195"/>
    <cellStyle name="Separador de milhares 7 17" xfId="8515"/>
    <cellStyle name="Separador de milhares 7 18" xfId="8834"/>
    <cellStyle name="Separador de milhares 7 19" xfId="9153"/>
    <cellStyle name="Separador de milhares 7 2" xfId="683"/>
    <cellStyle name="Separador de milhares 7 2 2" xfId="2569"/>
    <cellStyle name="Separador de milhares 7 2 3" xfId="3962"/>
    <cellStyle name="Separador de milhares 7 20" xfId="9466"/>
    <cellStyle name="Separador de milhares 7 21" xfId="9781"/>
    <cellStyle name="Separador de milhares 7 22" xfId="10095"/>
    <cellStyle name="Separador de milhares 7 23" xfId="10410"/>
    <cellStyle name="Separador de milhares 7 24" xfId="10729"/>
    <cellStyle name="Separador de milhares 7 25" xfId="11048"/>
    <cellStyle name="Separador de milhares 7 26" xfId="11362"/>
    <cellStyle name="Separador de milhares 7 27" xfId="11671"/>
    <cellStyle name="Separador de milhares 7 28" xfId="11985"/>
    <cellStyle name="Separador de milhares 7 29" xfId="12273"/>
    <cellStyle name="Separador de milhares 7 3" xfId="1043"/>
    <cellStyle name="Separador de milhares 7 3 2" xfId="4314"/>
    <cellStyle name="Separador de milhares 7 30" xfId="12691"/>
    <cellStyle name="Separador de milhares 7 4" xfId="1481"/>
    <cellStyle name="Separador de milhares 7 4 2" xfId="4519"/>
    <cellStyle name="Separador de milhares 7 5" xfId="1866"/>
    <cellStyle name="Separador de milhares 7 6" xfId="2424"/>
    <cellStyle name="Separador de milhares 7 6 2" xfId="5039"/>
    <cellStyle name="Separador de milhares 7 7" xfId="3200"/>
    <cellStyle name="Separador de milhares 7 7 2" xfId="5349"/>
    <cellStyle name="Separador de milhares 7 8" xfId="5664"/>
    <cellStyle name="Separador de milhares 7 9" xfId="5978"/>
    <cellStyle name="Separador de milhares 7_TRT1" xfId="2963"/>
    <cellStyle name="Separador de milhares 8" xfId="310"/>
    <cellStyle name="Separador de milhares 8 10" xfId="6298"/>
    <cellStyle name="Separador de milhares 8 11" xfId="6616"/>
    <cellStyle name="Separador de milhares 8 12" xfId="6933"/>
    <cellStyle name="Separador de milhares 8 13" xfId="7247"/>
    <cellStyle name="Separador de milhares 8 14" xfId="7558"/>
    <cellStyle name="Separador de milhares 8 15" xfId="7877"/>
    <cellStyle name="Separador de milhares 8 16" xfId="8196"/>
    <cellStyle name="Separador de milhares 8 17" xfId="8516"/>
    <cellStyle name="Separador de milhares 8 18" xfId="8835"/>
    <cellStyle name="Separador de milhares 8 19" xfId="9154"/>
    <cellStyle name="Separador de milhares 8 2" xfId="684"/>
    <cellStyle name="Separador de milhares 8 2 2" xfId="3963"/>
    <cellStyle name="Separador de milhares 8 20" xfId="9467"/>
    <cellStyle name="Separador de milhares 8 21" xfId="9782"/>
    <cellStyle name="Separador de milhares 8 22" xfId="10096"/>
    <cellStyle name="Separador de milhares 8 23" xfId="10411"/>
    <cellStyle name="Separador de milhares 8 24" xfId="10730"/>
    <cellStyle name="Separador de milhares 8 25" xfId="11049"/>
    <cellStyle name="Separador de milhares 8 26" xfId="11363"/>
    <cellStyle name="Separador de milhares 8 27" xfId="11672"/>
    <cellStyle name="Separador de milhares 8 28" xfId="11986"/>
    <cellStyle name="Separador de milhares 8 29" xfId="12274"/>
    <cellStyle name="Separador de milhares 8 3" xfId="1044"/>
    <cellStyle name="Separador de milhares 8 3 2" xfId="4315"/>
    <cellStyle name="Separador de milhares 8 30" xfId="12692"/>
    <cellStyle name="Separador de milhares 8 4" xfId="1867"/>
    <cellStyle name="Separador de milhares 8 5" xfId="2425"/>
    <cellStyle name="Separador de milhares 8 5 2" xfId="4748"/>
    <cellStyle name="Separador de milhares 8 6" xfId="3201"/>
    <cellStyle name="Separador de milhares 8 6 2" xfId="5040"/>
    <cellStyle name="Separador de milhares 8 7" xfId="5350"/>
    <cellStyle name="Separador de milhares 8 8" xfId="5665"/>
    <cellStyle name="Separador de milhares 8 9" xfId="5979"/>
    <cellStyle name="Separador de milhares 8_TRT1" xfId="2964"/>
    <cellStyle name="Separador de milhares 9" xfId="311"/>
    <cellStyle name="Separador de milhares 9 10" xfId="6299"/>
    <cellStyle name="Separador de milhares 9 11" xfId="6617"/>
    <cellStyle name="Separador de milhares 9 12" xfId="6934"/>
    <cellStyle name="Separador de milhares 9 13" xfId="7248"/>
    <cellStyle name="Separador de milhares 9 14" xfId="7559"/>
    <cellStyle name="Separador de milhares 9 15" xfId="7878"/>
    <cellStyle name="Separador de milhares 9 16" xfId="8197"/>
    <cellStyle name="Separador de milhares 9 17" xfId="8517"/>
    <cellStyle name="Separador de milhares 9 18" xfId="8836"/>
    <cellStyle name="Separador de milhares 9 19" xfId="9155"/>
    <cellStyle name="Separador de milhares 9 2" xfId="685"/>
    <cellStyle name="Separador de milhares 9 2 2" xfId="2570"/>
    <cellStyle name="Separador de milhares 9 2 3" xfId="3964"/>
    <cellStyle name="Separador de milhares 9 20" xfId="9468"/>
    <cellStyle name="Separador de milhares 9 21" xfId="9783"/>
    <cellStyle name="Separador de milhares 9 22" xfId="10097"/>
    <cellStyle name="Separador de milhares 9 23" xfId="10412"/>
    <cellStyle name="Separador de milhares 9 24" xfId="10731"/>
    <cellStyle name="Separador de milhares 9 25" xfId="11050"/>
    <cellStyle name="Separador de milhares 9 26" xfId="11364"/>
    <cellStyle name="Separador de milhares 9 27" xfId="11673"/>
    <cellStyle name="Separador de milhares 9 28" xfId="11987"/>
    <cellStyle name="Separador de milhares 9 29" xfId="12275"/>
    <cellStyle name="Separador de milhares 9 3" xfId="1045"/>
    <cellStyle name="Separador de milhares 9 3 2" xfId="4316"/>
    <cellStyle name="Separador de milhares 9 30" xfId="12693"/>
    <cellStyle name="Separador de milhares 9 4" xfId="1482"/>
    <cellStyle name="Separador de milhares 9 4 2" xfId="4520"/>
    <cellStyle name="Separador de milhares 9 5" xfId="1868"/>
    <cellStyle name="Separador de milhares 9 6" xfId="2426"/>
    <cellStyle name="Separador de milhares 9 6 2" xfId="5041"/>
    <cellStyle name="Separador de milhares 9 7" xfId="3202"/>
    <cellStyle name="Separador de milhares 9 7 2" xfId="5351"/>
    <cellStyle name="Separador de milhares 9 8" xfId="5666"/>
    <cellStyle name="Separador de milhares 9 9" xfId="5980"/>
    <cellStyle name="Separador de milhares 9_TRT1" xfId="2965"/>
    <cellStyle name="Status" xfId="2635"/>
    <cellStyle name="Status 2" xfId="3326"/>
    <cellStyle name="Status 3" xfId="3622"/>
    <cellStyle name="TableStyleLight1" xfId="312"/>
    <cellStyle name="TableStyleLight1 10" xfId="3356"/>
    <cellStyle name="TableStyleLight1 11" xfId="5667"/>
    <cellStyle name="TableStyleLight1 12" xfId="5981"/>
    <cellStyle name="TableStyleLight1 13" xfId="6300"/>
    <cellStyle name="TableStyleLight1 14" xfId="6618"/>
    <cellStyle name="TableStyleLight1 15" xfId="6935"/>
    <cellStyle name="TableStyleLight1 16" xfId="7249"/>
    <cellStyle name="TableStyleLight1 17" xfId="7560"/>
    <cellStyle name="TableStyleLight1 18" xfId="7879"/>
    <cellStyle name="TableStyleLight1 19" xfId="8198"/>
    <cellStyle name="TableStyleLight1 2" xfId="313"/>
    <cellStyle name="TableStyleLight1 2 10" xfId="6301"/>
    <cellStyle name="TableStyleLight1 2 11" xfId="6619"/>
    <cellStyle name="TableStyleLight1 2 12" xfId="6936"/>
    <cellStyle name="TableStyleLight1 2 13" xfId="7250"/>
    <cellStyle name="TableStyleLight1 2 14" xfId="7561"/>
    <cellStyle name="TableStyleLight1 2 15" xfId="7880"/>
    <cellStyle name="TableStyleLight1 2 16" xfId="8199"/>
    <cellStyle name="TableStyleLight1 2 17" xfId="8519"/>
    <cellStyle name="TableStyleLight1 2 18" xfId="8838"/>
    <cellStyle name="TableStyleLight1 2 19" xfId="9157"/>
    <cellStyle name="TableStyleLight1 2 2" xfId="687"/>
    <cellStyle name="TableStyleLight1 2 2 2" xfId="2572"/>
    <cellStyle name="TableStyleLight1 2 2 3" xfId="3966"/>
    <cellStyle name="TableStyleLight1 2 20" xfId="9470"/>
    <cellStyle name="TableStyleLight1 2 21" xfId="9785"/>
    <cellStyle name="TableStyleLight1 2 22" xfId="10099"/>
    <cellStyle name="TableStyleLight1 2 23" xfId="10414"/>
    <cellStyle name="TableStyleLight1 2 24" xfId="10733"/>
    <cellStyle name="TableStyleLight1 2 25" xfId="11052"/>
    <cellStyle name="TableStyleLight1 2 26" xfId="11366"/>
    <cellStyle name="TableStyleLight1 2 27" xfId="11675"/>
    <cellStyle name="TableStyleLight1 2 28" xfId="11989"/>
    <cellStyle name="TableStyleLight1 2 29" xfId="12277"/>
    <cellStyle name="TableStyleLight1 2 3" xfId="1047"/>
    <cellStyle name="TableStyleLight1 2 3 2" xfId="4318"/>
    <cellStyle name="TableStyleLight1 2 4" xfId="1483"/>
    <cellStyle name="TableStyleLight1 2 5" xfId="2455"/>
    <cellStyle name="TableStyleLight1 2 5 2" xfId="4749"/>
    <cellStyle name="TableStyleLight1 2 6" xfId="5043"/>
    <cellStyle name="TableStyleLight1 2 7" xfId="5352"/>
    <cellStyle name="TableStyleLight1 2 8" xfId="5668"/>
    <cellStyle name="TableStyleLight1 2 9" xfId="5982"/>
    <cellStyle name="TableStyleLight1 2_TRT1" xfId="2966"/>
    <cellStyle name="TableStyleLight1 20" xfId="8518"/>
    <cellStyle name="TableStyleLight1 21" xfId="8837"/>
    <cellStyle name="TableStyleLight1 22" xfId="9156"/>
    <cellStyle name="TableStyleLight1 23" xfId="9469"/>
    <cellStyle name="TableStyleLight1 24" xfId="9784"/>
    <cellStyle name="TableStyleLight1 25" xfId="10098"/>
    <cellStyle name="TableStyleLight1 26" xfId="10413"/>
    <cellStyle name="TableStyleLight1 27" xfId="10732"/>
    <cellStyle name="TableStyleLight1 28" xfId="11051"/>
    <cellStyle name="TableStyleLight1 29" xfId="11365"/>
    <cellStyle name="TableStyleLight1 3" xfId="314"/>
    <cellStyle name="TableStyleLight1 3 10" xfId="6302"/>
    <cellStyle name="TableStyleLight1 3 11" xfId="6620"/>
    <cellStyle name="TableStyleLight1 3 12" xfId="6937"/>
    <cellStyle name="TableStyleLight1 3 13" xfId="7251"/>
    <cellStyle name="TableStyleLight1 3 14" xfId="7562"/>
    <cellStyle name="TableStyleLight1 3 15" xfId="7881"/>
    <cellStyle name="TableStyleLight1 3 16" xfId="8200"/>
    <cellStyle name="TableStyleLight1 3 17" xfId="8520"/>
    <cellStyle name="TableStyleLight1 3 18" xfId="8839"/>
    <cellStyle name="TableStyleLight1 3 19" xfId="9158"/>
    <cellStyle name="TableStyleLight1 3 2" xfId="688"/>
    <cellStyle name="TableStyleLight1 3 2 2" xfId="2573"/>
    <cellStyle name="TableStyleLight1 3 2 3" xfId="3967"/>
    <cellStyle name="TableStyleLight1 3 20" xfId="9471"/>
    <cellStyle name="TableStyleLight1 3 21" xfId="9786"/>
    <cellStyle name="TableStyleLight1 3 22" xfId="10100"/>
    <cellStyle name="TableStyleLight1 3 23" xfId="10415"/>
    <cellStyle name="TableStyleLight1 3 24" xfId="10734"/>
    <cellStyle name="TableStyleLight1 3 25" xfId="11053"/>
    <cellStyle name="TableStyleLight1 3 26" xfId="11367"/>
    <cellStyle name="TableStyleLight1 3 27" xfId="11676"/>
    <cellStyle name="TableStyleLight1 3 28" xfId="11990"/>
    <cellStyle name="TableStyleLight1 3 29" xfId="12278"/>
    <cellStyle name="TableStyleLight1 3 3" xfId="1048"/>
    <cellStyle name="TableStyleLight1 3 3 2" xfId="4319"/>
    <cellStyle name="TableStyleLight1 3 30" xfId="12695"/>
    <cellStyle name="TableStyleLight1 3 4" xfId="1484"/>
    <cellStyle name="TableStyleLight1 3 5" xfId="2456"/>
    <cellStyle name="TableStyleLight1 3 5 2" xfId="4750"/>
    <cellStyle name="TableStyleLight1 3 6" xfId="3204"/>
    <cellStyle name="TableStyleLight1 3 6 2" xfId="5044"/>
    <cellStyle name="TableStyleLight1 3 7" xfId="5353"/>
    <cellStyle name="TableStyleLight1 3 8" xfId="5669"/>
    <cellStyle name="TableStyleLight1 3 9" xfId="5983"/>
    <cellStyle name="TableStyleLight1 3_TRT1" xfId="2967"/>
    <cellStyle name="TableStyleLight1 30" xfId="11674"/>
    <cellStyle name="TableStyleLight1 31" xfId="11988"/>
    <cellStyle name="TableStyleLight1 32" xfId="12276"/>
    <cellStyle name="TableStyleLight1 33" xfId="12694"/>
    <cellStyle name="TableStyleLight1 34" xfId="12808"/>
    <cellStyle name="TableStyleLight1 4" xfId="686"/>
    <cellStyle name="TableStyleLight1 4 2" xfId="2571"/>
    <cellStyle name="TableStyleLight1 4 3" xfId="3965"/>
    <cellStyle name="TableStyleLight1 5" xfId="315"/>
    <cellStyle name="TableStyleLight1 5 2" xfId="689"/>
    <cellStyle name="TableStyleLight1 5 3" xfId="1049"/>
    <cellStyle name="TableStyleLight1 5 4" xfId="2457"/>
    <cellStyle name="TableStyleLight1 5 5" xfId="3205"/>
    <cellStyle name="TableStyleLight1 5 6" xfId="12696"/>
    <cellStyle name="TableStyleLight1 5_TRT3" xfId="2753"/>
    <cellStyle name="TableStyleLight1 6" xfId="1046"/>
    <cellStyle name="TableStyleLight1 6 2" xfId="4317"/>
    <cellStyle name="TableStyleLight1 7" xfId="2454"/>
    <cellStyle name="TableStyleLight1 7 2" xfId="4521"/>
    <cellStyle name="TableStyleLight1 8" xfId="3146"/>
    <cellStyle name="TableStyleLight1 9" xfId="3203"/>
    <cellStyle name="TableStyleLight1 9 2" xfId="5042"/>
    <cellStyle name="TableStyleLight1_00_Decisão Anexo V 2015_MEMORIAL_Oficial SOF" xfId="316"/>
    <cellStyle name="Text" xfId="2636"/>
    <cellStyle name="Text 2" xfId="3327"/>
    <cellStyle name="Text 3" xfId="3621"/>
    <cellStyle name="Texto de Aviso" xfId="396" builtinId="11" customBuiltin="1"/>
    <cellStyle name="Texto de Aviso 2" xfId="317"/>
    <cellStyle name="Texto de Aviso 2 10" xfId="5985"/>
    <cellStyle name="Texto de Aviso 2 11" xfId="6304"/>
    <cellStyle name="Texto de Aviso 2 12" xfId="6622"/>
    <cellStyle name="Texto de Aviso 2 13" xfId="6939"/>
    <cellStyle name="Texto de Aviso 2 14" xfId="7253"/>
    <cellStyle name="Texto de Aviso 2 15" xfId="7564"/>
    <cellStyle name="Texto de Aviso 2 16" xfId="7883"/>
    <cellStyle name="Texto de Aviso 2 17" xfId="8202"/>
    <cellStyle name="Texto de Aviso 2 18" xfId="8522"/>
    <cellStyle name="Texto de Aviso 2 19" xfId="8841"/>
    <cellStyle name="Texto de Aviso 2 2" xfId="318"/>
    <cellStyle name="Texto de Aviso 2 2 10" xfId="6305"/>
    <cellStyle name="Texto de Aviso 2 2 11" xfId="6623"/>
    <cellStyle name="Texto de Aviso 2 2 12" xfId="6940"/>
    <cellStyle name="Texto de Aviso 2 2 13" xfId="7254"/>
    <cellStyle name="Texto de Aviso 2 2 14" xfId="7565"/>
    <cellStyle name="Texto de Aviso 2 2 15" xfId="7884"/>
    <cellStyle name="Texto de Aviso 2 2 16" xfId="8203"/>
    <cellStyle name="Texto de Aviso 2 2 17" xfId="8523"/>
    <cellStyle name="Texto de Aviso 2 2 18" xfId="8842"/>
    <cellStyle name="Texto de Aviso 2 2 19" xfId="9161"/>
    <cellStyle name="Texto de Aviso 2 2 2" xfId="691"/>
    <cellStyle name="Texto de Aviso 2 2 2 2" xfId="3970"/>
    <cellStyle name="Texto de Aviso 2 2 20" xfId="9474"/>
    <cellStyle name="Texto de Aviso 2 2 21" xfId="9789"/>
    <cellStyle name="Texto de Aviso 2 2 22" xfId="10103"/>
    <cellStyle name="Texto de Aviso 2 2 23" xfId="10418"/>
    <cellStyle name="Texto de Aviso 2 2 24" xfId="10737"/>
    <cellStyle name="Texto de Aviso 2 2 25" xfId="11056"/>
    <cellStyle name="Texto de Aviso 2 2 26" xfId="11370"/>
    <cellStyle name="Texto de Aviso 2 2 27" xfId="11679"/>
    <cellStyle name="Texto de Aviso 2 2 28" xfId="11993"/>
    <cellStyle name="Texto de Aviso 2 2 29" xfId="12280"/>
    <cellStyle name="Texto de Aviso 2 2 3" xfId="1486"/>
    <cellStyle name="Texto de Aviso 2 2 3 2" xfId="4322"/>
    <cellStyle name="Texto de Aviso 2 2 30" xfId="12699"/>
    <cellStyle name="Texto de Aviso 2 2 4" xfId="1870"/>
    <cellStyle name="Texto de Aviso 2 2 5" xfId="2459"/>
    <cellStyle name="Texto de Aviso 2 2 5 2" xfId="4752"/>
    <cellStyle name="Texto de Aviso 2 2 6" xfId="5047"/>
    <cellStyle name="Texto de Aviso 2 2 7" xfId="5356"/>
    <cellStyle name="Texto de Aviso 2 2 8" xfId="5672"/>
    <cellStyle name="Texto de Aviso 2 2 9" xfId="5986"/>
    <cellStyle name="Texto de Aviso 2 2_TRT1" xfId="2968"/>
    <cellStyle name="Texto de Aviso 2 20" xfId="9160"/>
    <cellStyle name="Texto de Aviso 2 21" xfId="9473"/>
    <cellStyle name="Texto de Aviso 2 22" xfId="9788"/>
    <cellStyle name="Texto de Aviso 2 23" xfId="10102"/>
    <cellStyle name="Texto de Aviso 2 24" xfId="10417"/>
    <cellStyle name="Texto de Aviso 2 25" xfId="10736"/>
    <cellStyle name="Texto de Aviso 2 26" xfId="11055"/>
    <cellStyle name="Texto de Aviso 2 27" xfId="11369"/>
    <cellStyle name="Texto de Aviso 2 28" xfId="11678"/>
    <cellStyle name="Texto de Aviso 2 29" xfId="11992"/>
    <cellStyle name="Texto de Aviso 2 3" xfId="690"/>
    <cellStyle name="Texto de Aviso 2 3 2" xfId="3969"/>
    <cellStyle name="Texto de Aviso 2 30" xfId="12279"/>
    <cellStyle name="Texto de Aviso 2 31" xfId="12698"/>
    <cellStyle name="Texto de Aviso 2 4" xfId="1485"/>
    <cellStyle name="Texto de Aviso 2 4 2" xfId="4321"/>
    <cellStyle name="Texto de Aviso 2 5" xfId="1869"/>
    <cellStyle name="Texto de Aviso 2 6" xfId="2458"/>
    <cellStyle name="Texto de Aviso 2 6 2" xfId="4751"/>
    <cellStyle name="Texto de Aviso 2 7" xfId="5046"/>
    <cellStyle name="Texto de Aviso 2 8" xfId="5355"/>
    <cellStyle name="Texto de Aviso 2 9" xfId="5671"/>
    <cellStyle name="Texto de Aviso 2_05_Impactos_Demais PLs_2013_Dados CNJ de jul-12" xfId="319"/>
    <cellStyle name="Texto de Aviso 3" xfId="320"/>
    <cellStyle name="Texto de Aviso 3 10" xfId="6306"/>
    <cellStyle name="Texto de Aviso 3 11" xfId="6624"/>
    <cellStyle name="Texto de Aviso 3 12" xfId="6941"/>
    <cellStyle name="Texto de Aviso 3 13" xfId="7255"/>
    <cellStyle name="Texto de Aviso 3 14" xfId="7566"/>
    <cellStyle name="Texto de Aviso 3 15" xfId="7885"/>
    <cellStyle name="Texto de Aviso 3 16" xfId="8204"/>
    <cellStyle name="Texto de Aviso 3 17" xfId="8524"/>
    <cellStyle name="Texto de Aviso 3 18" xfId="8843"/>
    <cellStyle name="Texto de Aviso 3 19" xfId="9162"/>
    <cellStyle name="Texto de Aviso 3 2" xfId="692"/>
    <cellStyle name="Texto de Aviso 3 2 2" xfId="3971"/>
    <cellStyle name="Texto de Aviso 3 20" xfId="9475"/>
    <cellStyle name="Texto de Aviso 3 21" xfId="9790"/>
    <cellStyle name="Texto de Aviso 3 22" xfId="10104"/>
    <cellStyle name="Texto de Aviso 3 23" xfId="10419"/>
    <cellStyle name="Texto de Aviso 3 24" xfId="10738"/>
    <cellStyle name="Texto de Aviso 3 25" xfId="11057"/>
    <cellStyle name="Texto de Aviso 3 26" xfId="11371"/>
    <cellStyle name="Texto de Aviso 3 27" xfId="11680"/>
    <cellStyle name="Texto de Aviso 3 28" xfId="11994"/>
    <cellStyle name="Texto de Aviso 3 29" xfId="12281"/>
    <cellStyle name="Texto de Aviso 3 3" xfId="1487"/>
    <cellStyle name="Texto de Aviso 3 3 2" xfId="4323"/>
    <cellStyle name="Texto de Aviso 3 30" xfId="12700"/>
    <cellStyle name="Texto de Aviso 3 4" xfId="1871"/>
    <cellStyle name="Texto de Aviso 3 5" xfId="2460"/>
    <cellStyle name="Texto de Aviso 3 5 2" xfId="4753"/>
    <cellStyle name="Texto de Aviso 3 6" xfId="5048"/>
    <cellStyle name="Texto de Aviso 3 7" xfId="5357"/>
    <cellStyle name="Texto de Aviso 3 8" xfId="5673"/>
    <cellStyle name="Texto de Aviso 3 9" xfId="5987"/>
    <cellStyle name="Texto de Aviso 3_TRT1" xfId="2969"/>
    <cellStyle name="Texto de Aviso 4" xfId="321"/>
    <cellStyle name="Texto de Aviso 4 10" xfId="6307"/>
    <cellStyle name="Texto de Aviso 4 11" xfId="6625"/>
    <cellStyle name="Texto de Aviso 4 12" xfId="6942"/>
    <cellStyle name="Texto de Aviso 4 13" xfId="7256"/>
    <cellStyle name="Texto de Aviso 4 14" xfId="7567"/>
    <cellStyle name="Texto de Aviso 4 15" xfId="7886"/>
    <cellStyle name="Texto de Aviso 4 16" xfId="8205"/>
    <cellStyle name="Texto de Aviso 4 17" xfId="8525"/>
    <cellStyle name="Texto de Aviso 4 18" xfId="8844"/>
    <cellStyle name="Texto de Aviso 4 19" xfId="9163"/>
    <cellStyle name="Texto de Aviso 4 2" xfId="693"/>
    <cellStyle name="Texto de Aviso 4 2 2" xfId="3972"/>
    <cellStyle name="Texto de Aviso 4 20" xfId="9476"/>
    <cellStyle name="Texto de Aviso 4 21" xfId="9791"/>
    <cellStyle name="Texto de Aviso 4 22" xfId="10105"/>
    <cellStyle name="Texto de Aviso 4 23" xfId="10420"/>
    <cellStyle name="Texto de Aviso 4 24" xfId="10739"/>
    <cellStyle name="Texto de Aviso 4 25" xfId="11058"/>
    <cellStyle name="Texto de Aviso 4 26" xfId="11372"/>
    <cellStyle name="Texto de Aviso 4 27" xfId="11681"/>
    <cellStyle name="Texto de Aviso 4 28" xfId="11995"/>
    <cellStyle name="Texto de Aviso 4 29" xfId="12282"/>
    <cellStyle name="Texto de Aviso 4 3" xfId="1488"/>
    <cellStyle name="Texto de Aviso 4 3 2" xfId="4324"/>
    <cellStyle name="Texto de Aviso 4 30" xfId="12701"/>
    <cellStyle name="Texto de Aviso 4 4" xfId="1872"/>
    <cellStyle name="Texto de Aviso 4 5" xfId="2461"/>
    <cellStyle name="Texto de Aviso 4 5 2" xfId="4754"/>
    <cellStyle name="Texto de Aviso 4 6" xfId="5049"/>
    <cellStyle name="Texto de Aviso 4 7" xfId="5358"/>
    <cellStyle name="Texto de Aviso 4 8" xfId="5674"/>
    <cellStyle name="Texto de Aviso 4 9" xfId="5988"/>
    <cellStyle name="Texto de Aviso 4_TRT1" xfId="2970"/>
    <cellStyle name="Texto de Aviso 5" xfId="12697"/>
    <cellStyle name="Texto Explicativo" xfId="397" builtinId="53" customBuiltin="1"/>
    <cellStyle name="Texto Explicativo 10" xfId="1620"/>
    <cellStyle name="Texto Explicativo 11" xfId="2129"/>
    <cellStyle name="Texto Explicativo 12" xfId="2140"/>
    <cellStyle name="Texto Explicativo 13" xfId="12702"/>
    <cellStyle name="Texto Explicativo 2" xfId="322"/>
    <cellStyle name="Texto Explicativo 2 10" xfId="5989"/>
    <cellStyle name="Texto Explicativo 2 11" xfId="6308"/>
    <cellStyle name="Texto Explicativo 2 12" xfId="6626"/>
    <cellStyle name="Texto Explicativo 2 13" xfId="6943"/>
    <cellStyle name="Texto Explicativo 2 14" xfId="7257"/>
    <cellStyle name="Texto Explicativo 2 15" xfId="7568"/>
    <cellStyle name="Texto Explicativo 2 16" xfId="7887"/>
    <cellStyle name="Texto Explicativo 2 17" xfId="8206"/>
    <cellStyle name="Texto Explicativo 2 18" xfId="8526"/>
    <cellStyle name="Texto Explicativo 2 19" xfId="8845"/>
    <cellStyle name="Texto Explicativo 2 2" xfId="323"/>
    <cellStyle name="Texto Explicativo 2 2 10" xfId="6309"/>
    <cellStyle name="Texto Explicativo 2 2 11" xfId="6627"/>
    <cellStyle name="Texto Explicativo 2 2 12" xfId="6944"/>
    <cellStyle name="Texto Explicativo 2 2 13" xfId="7258"/>
    <cellStyle name="Texto Explicativo 2 2 14" xfId="7569"/>
    <cellStyle name="Texto Explicativo 2 2 15" xfId="7888"/>
    <cellStyle name="Texto Explicativo 2 2 16" xfId="8207"/>
    <cellStyle name="Texto Explicativo 2 2 17" xfId="8527"/>
    <cellStyle name="Texto Explicativo 2 2 18" xfId="8846"/>
    <cellStyle name="Texto Explicativo 2 2 19" xfId="9165"/>
    <cellStyle name="Texto Explicativo 2 2 2" xfId="695"/>
    <cellStyle name="Texto Explicativo 2 2 2 2" xfId="3974"/>
    <cellStyle name="Texto Explicativo 2 2 20" xfId="9478"/>
    <cellStyle name="Texto Explicativo 2 2 21" xfId="9793"/>
    <cellStyle name="Texto Explicativo 2 2 22" xfId="10107"/>
    <cellStyle name="Texto Explicativo 2 2 23" xfId="10422"/>
    <cellStyle name="Texto Explicativo 2 2 24" xfId="10741"/>
    <cellStyle name="Texto Explicativo 2 2 25" xfId="11060"/>
    <cellStyle name="Texto Explicativo 2 2 26" xfId="11374"/>
    <cellStyle name="Texto Explicativo 2 2 27" xfId="11683"/>
    <cellStyle name="Texto Explicativo 2 2 28" xfId="11997"/>
    <cellStyle name="Texto Explicativo 2 2 29" xfId="12284"/>
    <cellStyle name="Texto Explicativo 2 2 3" xfId="1490"/>
    <cellStyle name="Texto Explicativo 2 2 3 2" xfId="4326"/>
    <cellStyle name="Texto Explicativo 2 2 30" xfId="12704"/>
    <cellStyle name="Texto Explicativo 2 2 4" xfId="1874"/>
    <cellStyle name="Texto Explicativo 2 2 5" xfId="2463"/>
    <cellStyle name="Texto Explicativo 2 2 5 2" xfId="4756"/>
    <cellStyle name="Texto Explicativo 2 2 6" xfId="5051"/>
    <cellStyle name="Texto Explicativo 2 2 7" xfId="5360"/>
    <cellStyle name="Texto Explicativo 2 2 8" xfId="5676"/>
    <cellStyle name="Texto Explicativo 2 2 9" xfId="5990"/>
    <cellStyle name="Texto Explicativo 2 2_TRT1" xfId="2971"/>
    <cellStyle name="Texto Explicativo 2 20" xfId="9164"/>
    <cellStyle name="Texto Explicativo 2 21" xfId="9477"/>
    <cellStyle name="Texto Explicativo 2 22" xfId="9792"/>
    <cellStyle name="Texto Explicativo 2 23" xfId="10106"/>
    <cellStyle name="Texto Explicativo 2 24" xfId="10421"/>
    <cellStyle name="Texto Explicativo 2 25" xfId="10740"/>
    <cellStyle name="Texto Explicativo 2 26" xfId="11059"/>
    <cellStyle name="Texto Explicativo 2 27" xfId="11373"/>
    <cellStyle name="Texto Explicativo 2 28" xfId="11682"/>
    <cellStyle name="Texto Explicativo 2 29" xfId="11996"/>
    <cellStyle name="Texto Explicativo 2 3" xfId="694"/>
    <cellStyle name="Texto Explicativo 2 3 2" xfId="3973"/>
    <cellStyle name="Texto Explicativo 2 30" xfId="12283"/>
    <cellStyle name="Texto Explicativo 2 31" xfId="12703"/>
    <cellStyle name="Texto Explicativo 2 4" xfId="1489"/>
    <cellStyle name="Texto Explicativo 2 4 2" xfId="4325"/>
    <cellStyle name="Texto Explicativo 2 5" xfId="1873"/>
    <cellStyle name="Texto Explicativo 2 6" xfId="2462"/>
    <cellStyle name="Texto Explicativo 2 6 2" xfId="4755"/>
    <cellStyle name="Texto Explicativo 2 7" xfId="5050"/>
    <cellStyle name="Texto Explicativo 2 8" xfId="5359"/>
    <cellStyle name="Texto Explicativo 2 9" xfId="5675"/>
    <cellStyle name="Texto Explicativo 2_05_Impactos_Demais PLs_2013_Dados CNJ de jul-12" xfId="324"/>
    <cellStyle name="Texto Explicativo 3" xfId="325"/>
    <cellStyle name="Texto Explicativo 3 10" xfId="6310"/>
    <cellStyle name="Texto Explicativo 3 11" xfId="6628"/>
    <cellStyle name="Texto Explicativo 3 12" xfId="6945"/>
    <cellStyle name="Texto Explicativo 3 13" xfId="7259"/>
    <cellStyle name="Texto Explicativo 3 14" xfId="7570"/>
    <cellStyle name="Texto Explicativo 3 15" xfId="7889"/>
    <cellStyle name="Texto Explicativo 3 16" xfId="8208"/>
    <cellStyle name="Texto Explicativo 3 17" xfId="8528"/>
    <cellStyle name="Texto Explicativo 3 18" xfId="8847"/>
    <cellStyle name="Texto Explicativo 3 19" xfId="9166"/>
    <cellStyle name="Texto Explicativo 3 2" xfId="696"/>
    <cellStyle name="Texto Explicativo 3 2 2" xfId="3975"/>
    <cellStyle name="Texto Explicativo 3 20" xfId="9479"/>
    <cellStyle name="Texto Explicativo 3 21" xfId="9794"/>
    <cellStyle name="Texto Explicativo 3 22" xfId="10108"/>
    <cellStyle name="Texto Explicativo 3 23" xfId="10423"/>
    <cellStyle name="Texto Explicativo 3 24" xfId="10742"/>
    <cellStyle name="Texto Explicativo 3 25" xfId="11061"/>
    <cellStyle name="Texto Explicativo 3 26" xfId="11375"/>
    <cellStyle name="Texto Explicativo 3 27" xfId="11684"/>
    <cellStyle name="Texto Explicativo 3 28" xfId="11998"/>
    <cellStyle name="Texto Explicativo 3 29" xfId="12285"/>
    <cellStyle name="Texto Explicativo 3 3" xfId="1491"/>
    <cellStyle name="Texto Explicativo 3 3 2" xfId="4327"/>
    <cellStyle name="Texto Explicativo 3 30" xfId="12705"/>
    <cellStyle name="Texto Explicativo 3 4" xfId="1875"/>
    <cellStyle name="Texto Explicativo 3 5" xfId="2464"/>
    <cellStyle name="Texto Explicativo 3 5 2" xfId="4757"/>
    <cellStyle name="Texto Explicativo 3 6" xfId="5052"/>
    <cellStyle name="Texto Explicativo 3 7" xfId="5361"/>
    <cellStyle name="Texto Explicativo 3 8" xfId="5677"/>
    <cellStyle name="Texto Explicativo 3 9" xfId="5991"/>
    <cellStyle name="Texto Explicativo 3_TRT1" xfId="2972"/>
    <cellStyle name="Texto Explicativo 4" xfId="326"/>
    <cellStyle name="Texto Explicativo 4 10" xfId="6311"/>
    <cellStyle name="Texto Explicativo 4 11" xfId="6629"/>
    <cellStyle name="Texto Explicativo 4 12" xfId="6946"/>
    <cellStyle name="Texto Explicativo 4 13" xfId="7260"/>
    <cellStyle name="Texto Explicativo 4 14" xfId="7571"/>
    <cellStyle name="Texto Explicativo 4 15" xfId="7890"/>
    <cellStyle name="Texto Explicativo 4 16" xfId="8209"/>
    <cellStyle name="Texto Explicativo 4 17" xfId="8529"/>
    <cellStyle name="Texto Explicativo 4 18" xfId="8848"/>
    <cellStyle name="Texto Explicativo 4 19" xfId="9167"/>
    <cellStyle name="Texto Explicativo 4 2" xfId="697"/>
    <cellStyle name="Texto Explicativo 4 2 2" xfId="3976"/>
    <cellStyle name="Texto Explicativo 4 20" xfId="9480"/>
    <cellStyle name="Texto Explicativo 4 21" xfId="9795"/>
    <cellStyle name="Texto Explicativo 4 22" xfId="10109"/>
    <cellStyle name="Texto Explicativo 4 23" xfId="10424"/>
    <cellStyle name="Texto Explicativo 4 24" xfId="10743"/>
    <cellStyle name="Texto Explicativo 4 25" xfId="11062"/>
    <cellStyle name="Texto Explicativo 4 26" xfId="11376"/>
    <cellStyle name="Texto Explicativo 4 27" xfId="11685"/>
    <cellStyle name="Texto Explicativo 4 28" xfId="11999"/>
    <cellStyle name="Texto Explicativo 4 29" xfId="12286"/>
    <cellStyle name="Texto Explicativo 4 3" xfId="1492"/>
    <cellStyle name="Texto Explicativo 4 3 2" xfId="4328"/>
    <cellStyle name="Texto Explicativo 4 30" xfId="12706"/>
    <cellStyle name="Texto Explicativo 4 4" xfId="1876"/>
    <cellStyle name="Texto Explicativo 4 5" xfId="2465"/>
    <cellStyle name="Texto Explicativo 4 5 2" xfId="4758"/>
    <cellStyle name="Texto Explicativo 4 6" xfId="5053"/>
    <cellStyle name="Texto Explicativo 4 7" xfId="5362"/>
    <cellStyle name="Texto Explicativo 4 8" xfId="5678"/>
    <cellStyle name="Texto Explicativo 4 9" xfId="5992"/>
    <cellStyle name="Texto Explicativo 4_TRT1" xfId="2973"/>
    <cellStyle name="Texto Explicativo 5" xfId="832"/>
    <cellStyle name="Texto Explicativo 6" xfId="825"/>
    <cellStyle name="Texto Explicativo 7" xfId="824"/>
    <cellStyle name="Texto Explicativo 8" xfId="1618"/>
    <cellStyle name="Texto Explicativo 9" xfId="1619"/>
    <cellStyle name="Texto, derecha" xfId="327"/>
    <cellStyle name="Texto, derecha 10" xfId="6312"/>
    <cellStyle name="Texto, derecha 11" xfId="6630"/>
    <cellStyle name="Texto, derecha 12" xfId="6947"/>
    <cellStyle name="Texto, derecha 13" xfId="7261"/>
    <cellStyle name="Texto, derecha 14" xfId="7572"/>
    <cellStyle name="Texto, derecha 15" xfId="7891"/>
    <cellStyle name="Texto, derecha 16" xfId="8210"/>
    <cellStyle name="Texto, derecha 17" xfId="8530"/>
    <cellStyle name="Texto, derecha 18" xfId="8849"/>
    <cellStyle name="Texto, derecha 19" xfId="9168"/>
    <cellStyle name="Texto, derecha 2" xfId="698"/>
    <cellStyle name="Texto, derecha 2 2" xfId="3977"/>
    <cellStyle name="Texto, derecha 20" xfId="9481"/>
    <cellStyle name="Texto, derecha 21" xfId="9796"/>
    <cellStyle name="Texto, derecha 22" xfId="10110"/>
    <cellStyle name="Texto, derecha 23" xfId="10425"/>
    <cellStyle name="Texto, derecha 24" xfId="10744"/>
    <cellStyle name="Texto, derecha 25" xfId="11063"/>
    <cellStyle name="Texto, derecha 26" xfId="11377"/>
    <cellStyle name="Texto, derecha 27" xfId="11686"/>
    <cellStyle name="Texto, derecha 28" xfId="12000"/>
    <cellStyle name="Texto, derecha 29" xfId="12287"/>
    <cellStyle name="Texto, derecha 3" xfId="1877"/>
    <cellStyle name="Texto, derecha 4" xfId="2466"/>
    <cellStyle name="Texto, derecha 4 2" xfId="4523"/>
    <cellStyle name="Texto, derecha 5" xfId="3206"/>
    <cellStyle name="Texto, derecha 5 2" xfId="4759"/>
    <cellStyle name="Texto, derecha 6" xfId="5054"/>
    <cellStyle name="Texto, derecha 7" xfId="5363"/>
    <cellStyle name="Texto, derecha 8" xfId="5679"/>
    <cellStyle name="Texto, derecha 9" xfId="5993"/>
    <cellStyle name="Texto, derecha_TRT1" xfId="2974"/>
    <cellStyle name="Texto, izquierda" xfId="328"/>
    <cellStyle name="Texto, izquierda 10" xfId="6313"/>
    <cellStyle name="Texto, izquierda 11" xfId="6631"/>
    <cellStyle name="Texto, izquierda 12" xfId="6948"/>
    <cellStyle name="Texto, izquierda 13" xfId="7262"/>
    <cellStyle name="Texto, izquierda 14" xfId="7573"/>
    <cellStyle name="Texto, izquierda 15" xfId="7892"/>
    <cellStyle name="Texto, izquierda 16" xfId="8211"/>
    <cellStyle name="Texto, izquierda 17" xfId="8531"/>
    <cellStyle name="Texto, izquierda 18" xfId="8850"/>
    <cellStyle name="Texto, izquierda 19" xfId="9169"/>
    <cellStyle name="Texto, izquierda 2" xfId="699"/>
    <cellStyle name="Texto, izquierda 2 2" xfId="3978"/>
    <cellStyle name="Texto, izquierda 20" xfId="9482"/>
    <cellStyle name="Texto, izquierda 21" xfId="9797"/>
    <cellStyle name="Texto, izquierda 22" xfId="10111"/>
    <cellStyle name="Texto, izquierda 23" xfId="10426"/>
    <cellStyle name="Texto, izquierda 24" xfId="10745"/>
    <cellStyle name="Texto, izquierda 25" xfId="11064"/>
    <cellStyle name="Texto, izquierda 26" xfId="11378"/>
    <cellStyle name="Texto, izquierda 27" xfId="11687"/>
    <cellStyle name="Texto, izquierda 28" xfId="12001"/>
    <cellStyle name="Texto, izquierda 29" xfId="12288"/>
    <cellStyle name="Texto, izquierda 3" xfId="1878"/>
    <cellStyle name="Texto, izquierda 4" xfId="2467"/>
    <cellStyle name="Texto, izquierda 4 2" xfId="4524"/>
    <cellStyle name="Texto, izquierda 5" xfId="3207"/>
    <cellStyle name="Texto, izquierda 5 2" xfId="4760"/>
    <cellStyle name="Texto, izquierda 6" xfId="5055"/>
    <cellStyle name="Texto, izquierda 7" xfId="5364"/>
    <cellStyle name="Texto, izquierda 8" xfId="5680"/>
    <cellStyle name="Texto, izquierda 9" xfId="5994"/>
    <cellStyle name="Texto, izquierda_TRT1" xfId="2975"/>
    <cellStyle name="Title" xfId="329"/>
    <cellStyle name="Title 10" xfId="6314"/>
    <cellStyle name="Title 11" xfId="6632"/>
    <cellStyle name="Title 12" xfId="6949"/>
    <cellStyle name="Title 13" xfId="7263"/>
    <cellStyle name="Title 14" xfId="7574"/>
    <cellStyle name="Title 15" xfId="7893"/>
    <cellStyle name="Title 16" xfId="8212"/>
    <cellStyle name="Title 17" xfId="8532"/>
    <cellStyle name="Title 18" xfId="8851"/>
    <cellStyle name="Title 19" xfId="9170"/>
    <cellStyle name="Title 2" xfId="700"/>
    <cellStyle name="Title 2 2" xfId="3979"/>
    <cellStyle name="Title 20" xfId="9483"/>
    <cellStyle name="Title 21" xfId="9798"/>
    <cellStyle name="Title 22" xfId="10112"/>
    <cellStyle name="Title 23" xfId="10427"/>
    <cellStyle name="Title 24" xfId="10746"/>
    <cellStyle name="Title 25" xfId="11065"/>
    <cellStyle name="Title 26" xfId="11379"/>
    <cellStyle name="Title 27" xfId="11688"/>
    <cellStyle name="Title 28" xfId="12002"/>
    <cellStyle name="Title 29" xfId="12289"/>
    <cellStyle name="Title 3" xfId="1493"/>
    <cellStyle name="Title 3 2" xfId="4329"/>
    <cellStyle name="Title 30" xfId="12707"/>
    <cellStyle name="Title 4" xfId="1879"/>
    <cellStyle name="Title 5" xfId="2468"/>
    <cellStyle name="Title 5 2" xfId="4761"/>
    <cellStyle name="Title 6" xfId="5056"/>
    <cellStyle name="Title 7" xfId="5365"/>
    <cellStyle name="Title 8" xfId="5681"/>
    <cellStyle name="Title 9" xfId="5995"/>
    <cellStyle name="Title_TRT1" xfId="2976"/>
    <cellStyle name="Titulo" xfId="330"/>
    <cellStyle name="Título" xfId="383" builtinId="15" customBuiltin="1"/>
    <cellStyle name="Título 1" xfId="384" builtinId="16" customBuiltin="1"/>
    <cellStyle name="Título 1 1" xfId="331"/>
    <cellStyle name="Título 1 1 10" xfId="6322"/>
    <cellStyle name="Título 1 1 11" xfId="6639"/>
    <cellStyle name="Título 1 1 12" xfId="6956"/>
    <cellStyle name="Título 1 1 13" xfId="7267"/>
    <cellStyle name="Título 1 1 14" xfId="7582"/>
    <cellStyle name="Título 1 1 15" xfId="7901"/>
    <cellStyle name="Título 1 1 16" xfId="8220"/>
    <cellStyle name="Título 1 1 17" xfId="8540"/>
    <cellStyle name="Título 1 1 18" xfId="8859"/>
    <cellStyle name="Título 1 1 19" xfId="9178"/>
    <cellStyle name="Título 1 1 2" xfId="702"/>
    <cellStyle name="Título 1 1 2 2" xfId="3987"/>
    <cellStyle name="Título 1 1 20" xfId="9491"/>
    <cellStyle name="Título 1 1 21" xfId="9806"/>
    <cellStyle name="Título 1 1 22" xfId="10120"/>
    <cellStyle name="Título 1 1 23" xfId="10435"/>
    <cellStyle name="Título 1 1 24" xfId="10754"/>
    <cellStyle name="Título 1 1 25" xfId="11073"/>
    <cellStyle name="Título 1 1 26" xfId="11387"/>
    <cellStyle name="Título 1 1 27" xfId="11696"/>
    <cellStyle name="Título 1 1 28" xfId="12010"/>
    <cellStyle name="Título 1 1 29" xfId="12297"/>
    <cellStyle name="Título 1 1 3" xfId="1051"/>
    <cellStyle name="Título 1 1 3 2" xfId="4337"/>
    <cellStyle name="Título 1 1 30" xfId="12714"/>
    <cellStyle name="Título 1 1 4" xfId="1498"/>
    <cellStyle name="Título 1 1 4 2" xfId="4531"/>
    <cellStyle name="Título 1 1 5" xfId="1887"/>
    <cellStyle name="Título 1 1 6" xfId="2427"/>
    <cellStyle name="Título 1 1 6 2" xfId="5063"/>
    <cellStyle name="Título 1 1 7" xfId="5373"/>
    <cellStyle name="Título 1 1 8" xfId="5689"/>
    <cellStyle name="Título 1 1 9" xfId="6003"/>
    <cellStyle name="Título 1 1_TRT1" xfId="2977"/>
    <cellStyle name="Título 1 2" xfId="332"/>
    <cellStyle name="Título 1 2 10" xfId="6004"/>
    <cellStyle name="Título 1 2 11" xfId="6323"/>
    <cellStyle name="Título 1 2 12" xfId="6640"/>
    <cellStyle name="Título 1 2 13" xfId="6957"/>
    <cellStyle name="Título 1 2 14" xfId="7268"/>
    <cellStyle name="Título 1 2 15" xfId="7583"/>
    <cellStyle name="Título 1 2 16" xfId="7902"/>
    <cellStyle name="Título 1 2 17" xfId="8221"/>
    <cellStyle name="Título 1 2 18" xfId="8541"/>
    <cellStyle name="Título 1 2 19" xfId="8860"/>
    <cellStyle name="Título 1 2 2" xfId="333"/>
    <cellStyle name="Título 1 2 2 10" xfId="6324"/>
    <cellStyle name="Título 1 2 2 11" xfId="6641"/>
    <cellStyle name="Título 1 2 2 12" xfId="6958"/>
    <cellStyle name="Título 1 2 2 13" xfId="7269"/>
    <cellStyle name="Título 1 2 2 14" xfId="7584"/>
    <cellStyle name="Título 1 2 2 15" xfId="7903"/>
    <cellStyle name="Título 1 2 2 16" xfId="8222"/>
    <cellStyle name="Título 1 2 2 17" xfId="8542"/>
    <cellStyle name="Título 1 2 2 18" xfId="8861"/>
    <cellStyle name="Título 1 2 2 19" xfId="9180"/>
    <cellStyle name="Título 1 2 2 2" xfId="704"/>
    <cellStyle name="Título 1 2 2 2 2" xfId="3989"/>
    <cellStyle name="Título 1 2 2 20" xfId="9493"/>
    <cellStyle name="Título 1 2 2 21" xfId="9808"/>
    <cellStyle name="Título 1 2 2 22" xfId="10122"/>
    <cellStyle name="Título 1 2 2 23" xfId="10437"/>
    <cellStyle name="Título 1 2 2 24" xfId="10756"/>
    <cellStyle name="Título 1 2 2 25" xfId="11075"/>
    <cellStyle name="Título 1 2 2 26" xfId="11389"/>
    <cellStyle name="Título 1 2 2 27" xfId="11698"/>
    <cellStyle name="Título 1 2 2 28" xfId="12012"/>
    <cellStyle name="Título 1 2 2 29" xfId="12299"/>
    <cellStyle name="Título 1 2 2 3" xfId="1053"/>
    <cellStyle name="Título 1 2 2 3 2" xfId="4339"/>
    <cellStyle name="Título 1 2 2 30" xfId="12716"/>
    <cellStyle name="Título 1 2 2 4" xfId="1500"/>
    <cellStyle name="Título 1 2 2 4 2" xfId="4533"/>
    <cellStyle name="Título 1 2 2 5" xfId="1889"/>
    <cellStyle name="Título 1 2 2 6" xfId="2429"/>
    <cellStyle name="Título 1 2 2 6 2" xfId="5065"/>
    <cellStyle name="Título 1 2 2 7" xfId="5375"/>
    <cellStyle name="Título 1 2 2 8" xfId="5691"/>
    <cellStyle name="Título 1 2 2 9" xfId="6005"/>
    <cellStyle name="Título 1 2 2_TRT1" xfId="2978"/>
    <cellStyle name="Título 1 2 20" xfId="9179"/>
    <cellStyle name="Título 1 2 21" xfId="9492"/>
    <cellStyle name="Título 1 2 22" xfId="9807"/>
    <cellStyle name="Título 1 2 23" xfId="10121"/>
    <cellStyle name="Título 1 2 24" xfId="10436"/>
    <cellStyle name="Título 1 2 25" xfId="10755"/>
    <cellStyle name="Título 1 2 26" xfId="11074"/>
    <cellStyle name="Título 1 2 27" xfId="11388"/>
    <cellStyle name="Título 1 2 28" xfId="11697"/>
    <cellStyle name="Título 1 2 29" xfId="12011"/>
    <cellStyle name="Título 1 2 3" xfId="703"/>
    <cellStyle name="Título 1 2 3 2" xfId="3988"/>
    <cellStyle name="Título 1 2 30" xfId="12298"/>
    <cellStyle name="Título 1 2 31" xfId="12715"/>
    <cellStyle name="Título 1 2 4" xfId="1052"/>
    <cellStyle name="Título 1 2 4 2" xfId="4338"/>
    <cellStyle name="Título 1 2 5" xfId="1499"/>
    <cellStyle name="Título 1 2 5 2" xfId="4532"/>
    <cellStyle name="Título 1 2 6" xfId="1888"/>
    <cellStyle name="Título 1 2 7" xfId="2428"/>
    <cellStyle name="Título 1 2 7 2" xfId="5064"/>
    <cellStyle name="Título 1 2 8" xfId="5374"/>
    <cellStyle name="Título 1 2 9" xfId="5690"/>
    <cellStyle name="Título 1 2_05_Impactos_Demais PLs_2013_Dados CNJ de jul-12" xfId="334"/>
    <cellStyle name="Título 1 3" xfId="335"/>
    <cellStyle name="Título 1 3 10" xfId="6325"/>
    <cellStyle name="Título 1 3 11" xfId="6642"/>
    <cellStyle name="Título 1 3 12" xfId="6959"/>
    <cellStyle name="Título 1 3 13" xfId="7270"/>
    <cellStyle name="Título 1 3 14" xfId="7585"/>
    <cellStyle name="Título 1 3 15" xfId="7904"/>
    <cellStyle name="Título 1 3 16" xfId="8223"/>
    <cellStyle name="Título 1 3 17" xfId="8543"/>
    <cellStyle name="Título 1 3 18" xfId="8862"/>
    <cellStyle name="Título 1 3 19" xfId="9181"/>
    <cellStyle name="Título 1 3 2" xfId="705"/>
    <cellStyle name="Título 1 3 2 2" xfId="3990"/>
    <cellStyle name="Título 1 3 20" xfId="9494"/>
    <cellStyle name="Título 1 3 21" xfId="9809"/>
    <cellStyle name="Título 1 3 22" xfId="10123"/>
    <cellStyle name="Título 1 3 23" xfId="10438"/>
    <cellStyle name="Título 1 3 24" xfId="10757"/>
    <cellStyle name="Título 1 3 25" xfId="11076"/>
    <cellStyle name="Título 1 3 26" xfId="11390"/>
    <cellStyle name="Título 1 3 27" xfId="11699"/>
    <cellStyle name="Título 1 3 28" xfId="12013"/>
    <cellStyle name="Título 1 3 29" xfId="12300"/>
    <cellStyle name="Título 1 3 3" xfId="1054"/>
    <cellStyle name="Título 1 3 3 2" xfId="4340"/>
    <cellStyle name="Título 1 3 30" xfId="12717"/>
    <cellStyle name="Título 1 3 4" xfId="1501"/>
    <cellStyle name="Título 1 3 4 2" xfId="4534"/>
    <cellStyle name="Título 1 3 5" xfId="1890"/>
    <cellStyle name="Título 1 3 6" xfId="2430"/>
    <cellStyle name="Título 1 3 6 2" xfId="5066"/>
    <cellStyle name="Título 1 3 7" xfId="5376"/>
    <cellStyle name="Título 1 3 8" xfId="5692"/>
    <cellStyle name="Título 1 3 9" xfId="6006"/>
    <cellStyle name="Título 1 3_TRT1" xfId="2979"/>
    <cellStyle name="Título 1 4" xfId="336"/>
    <cellStyle name="Título 1 4 10" xfId="6326"/>
    <cellStyle name="Título 1 4 11" xfId="6643"/>
    <cellStyle name="Título 1 4 12" xfId="6960"/>
    <cellStyle name="Título 1 4 13" xfId="7271"/>
    <cellStyle name="Título 1 4 14" xfId="7586"/>
    <cellStyle name="Título 1 4 15" xfId="7905"/>
    <cellStyle name="Título 1 4 16" xfId="8224"/>
    <cellStyle name="Título 1 4 17" xfId="8544"/>
    <cellStyle name="Título 1 4 18" xfId="8863"/>
    <cellStyle name="Título 1 4 19" xfId="9182"/>
    <cellStyle name="Título 1 4 2" xfId="706"/>
    <cellStyle name="Título 1 4 2 2" xfId="3991"/>
    <cellStyle name="Título 1 4 20" xfId="9495"/>
    <cellStyle name="Título 1 4 21" xfId="9810"/>
    <cellStyle name="Título 1 4 22" xfId="10124"/>
    <cellStyle name="Título 1 4 23" xfId="10439"/>
    <cellStyle name="Título 1 4 24" xfId="10758"/>
    <cellStyle name="Título 1 4 25" xfId="11077"/>
    <cellStyle name="Título 1 4 26" xfId="11391"/>
    <cellStyle name="Título 1 4 27" xfId="11700"/>
    <cellStyle name="Título 1 4 28" xfId="12014"/>
    <cellStyle name="Título 1 4 29" xfId="12301"/>
    <cellStyle name="Título 1 4 3" xfId="1055"/>
    <cellStyle name="Título 1 4 3 2" xfId="4341"/>
    <cellStyle name="Título 1 4 30" xfId="12718"/>
    <cellStyle name="Título 1 4 4" xfId="1502"/>
    <cellStyle name="Título 1 4 4 2" xfId="4535"/>
    <cellStyle name="Título 1 4 5" xfId="1891"/>
    <cellStyle name="Título 1 4 6" xfId="2431"/>
    <cellStyle name="Título 1 4 6 2" xfId="5067"/>
    <cellStyle name="Título 1 4 7" xfId="5377"/>
    <cellStyle name="Título 1 4 8" xfId="5693"/>
    <cellStyle name="Título 1 4 9" xfId="6007"/>
    <cellStyle name="Título 1 4_TRT1" xfId="2980"/>
    <cellStyle name="Titulo 10" xfId="3208"/>
    <cellStyle name="Título 10" xfId="337"/>
    <cellStyle name="Título 10 10" xfId="6327"/>
    <cellStyle name="Título 10 11" xfId="6644"/>
    <cellStyle name="Título 10 12" xfId="6961"/>
    <cellStyle name="Título 10 13" xfId="7272"/>
    <cellStyle name="Título 10 14" xfId="7587"/>
    <cellStyle name="Título 10 15" xfId="7906"/>
    <cellStyle name="Título 10 16" xfId="8225"/>
    <cellStyle name="Título 10 17" xfId="8545"/>
    <cellStyle name="Título 10 18" xfId="8864"/>
    <cellStyle name="Título 10 19" xfId="9183"/>
    <cellStyle name="Titulo 10 2" xfId="6315"/>
    <cellStyle name="Título 10 2" xfId="707"/>
    <cellStyle name="Título 10 2 2" xfId="3992"/>
    <cellStyle name="Título 10 20" xfId="9496"/>
    <cellStyle name="Título 10 21" xfId="9811"/>
    <cellStyle name="Título 10 22" xfId="10125"/>
    <cellStyle name="Título 10 23" xfId="10440"/>
    <cellStyle name="Título 10 24" xfId="10759"/>
    <cellStyle name="Título 10 25" xfId="11078"/>
    <cellStyle name="Título 10 26" xfId="11392"/>
    <cellStyle name="Título 10 27" xfId="11701"/>
    <cellStyle name="Título 10 28" xfId="12015"/>
    <cellStyle name="Título 10 29" xfId="12302"/>
    <cellStyle name="Título 10 3" xfId="1503"/>
    <cellStyle name="Título 10 3 2" xfId="4342"/>
    <cellStyle name="Título 10 30" xfId="12719"/>
    <cellStyle name="Título 10 31" xfId="12815"/>
    <cellStyle name="Título 10 4" xfId="1892"/>
    <cellStyle name="Título 10 5" xfId="2432"/>
    <cellStyle name="Título 10 5 2" xfId="4769"/>
    <cellStyle name="Título 10 6" xfId="5068"/>
    <cellStyle name="Título 10 7" xfId="5378"/>
    <cellStyle name="Título 10 8" xfId="5694"/>
    <cellStyle name="Título 10 9" xfId="6008"/>
    <cellStyle name="Título 10_TRT1" xfId="2981"/>
    <cellStyle name="Titulo 11" xfId="3357"/>
    <cellStyle name="Título 11" xfId="338"/>
    <cellStyle name="Título 11 10" xfId="6328"/>
    <cellStyle name="Título 11 11" xfId="6645"/>
    <cellStyle name="Título 11 12" xfId="6962"/>
    <cellStyle name="Título 11 13" xfId="7273"/>
    <cellStyle name="Título 11 14" xfId="7588"/>
    <cellStyle name="Título 11 15" xfId="7907"/>
    <cellStyle name="Título 11 16" xfId="8226"/>
    <cellStyle name="Título 11 17" xfId="8546"/>
    <cellStyle name="Título 11 18" xfId="8865"/>
    <cellStyle name="Título 11 19" xfId="9184"/>
    <cellStyle name="Título 11 2" xfId="708"/>
    <cellStyle name="Título 11 2 2" xfId="3993"/>
    <cellStyle name="Título 11 20" xfId="9497"/>
    <cellStyle name="Título 11 21" xfId="9812"/>
    <cellStyle name="Título 11 22" xfId="10126"/>
    <cellStyle name="Título 11 23" xfId="10441"/>
    <cellStyle name="Título 11 24" xfId="10760"/>
    <cellStyle name="Título 11 25" xfId="11079"/>
    <cellStyle name="Título 11 26" xfId="11393"/>
    <cellStyle name="Título 11 27" xfId="11702"/>
    <cellStyle name="Título 11 28" xfId="12016"/>
    <cellStyle name="Título 11 29" xfId="12303"/>
    <cellStyle name="Título 11 3" xfId="1504"/>
    <cellStyle name="Título 11 3 2" xfId="4343"/>
    <cellStyle name="Título 11 30" xfId="12720"/>
    <cellStyle name="Título 11 4" xfId="1893"/>
    <cellStyle name="Título 11 5" xfId="2433"/>
    <cellStyle name="Título 11 5 2" xfId="4770"/>
    <cellStyle name="Título 11 6" xfId="5069"/>
    <cellStyle name="Título 11 7" xfId="5379"/>
    <cellStyle name="Título 11 8" xfId="5695"/>
    <cellStyle name="Título 11 9" xfId="6009"/>
    <cellStyle name="Título 11_TRT1" xfId="2982"/>
    <cellStyle name="Titulo 12" xfId="3391"/>
    <cellStyle name="Título 12" xfId="859"/>
    <cellStyle name="Título 12 2" xfId="12721"/>
    <cellStyle name="Titulo 13" xfId="7264"/>
    <cellStyle name="Título 13" xfId="870"/>
    <cellStyle name="Titulo 14" xfId="7575"/>
    <cellStyle name="Título 14" xfId="3209"/>
    <cellStyle name="Titulo 15" xfId="7894"/>
    <cellStyle name="Titulo 16" xfId="8213"/>
    <cellStyle name="Titulo 17" xfId="8533"/>
    <cellStyle name="Titulo 18" xfId="8852"/>
    <cellStyle name="Titulo 19" xfId="9171"/>
    <cellStyle name="Titulo 2" xfId="701"/>
    <cellStyle name="Título 2" xfId="385" builtinId="17" customBuiltin="1"/>
    <cellStyle name="Titulo 2 2" xfId="3980"/>
    <cellStyle name="Título 2 2" xfId="339"/>
    <cellStyle name="Título 2 2 10" xfId="6010"/>
    <cellStyle name="Título 2 2 11" xfId="6329"/>
    <cellStyle name="Título 2 2 12" xfId="6646"/>
    <cellStyle name="Título 2 2 13" xfId="6963"/>
    <cellStyle name="Título 2 2 14" xfId="7274"/>
    <cellStyle name="Título 2 2 15" xfId="7589"/>
    <cellStyle name="Título 2 2 16" xfId="7908"/>
    <cellStyle name="Título 2 2 17" xfId="8227"/>
    <cellStyle name="Título 2 2 18" xfId="8547"/>
    <cellStyle name="Título 2 2 19" xfId="8866"/>
    <cellStyle name="Título 2 2 2" xfId="340"/>
    <cellStyle name="Título 2 2 2 10" xfId="6330"/>
    <cellStyle name="Título 2 2 2 11" xfId="6647"/>
    <cellStyle name="Título 2 2 2 12" xfId="6964"/>
    <cellStyle name="Título 2 2 2 13" xfId="7275"/>
    <cellStyle name="Título 2 2 2 14" xfId="7590"/>
    <cellStyle name="Título 2 2 2 15" xfId="7909"/>
    <cellStyle name="Título 2 2 2 16" xfId="8228"/>
    <cellStyle name="Título 2 2 2 17" xfId="8548"/>
    <cellStyle name="Título 2 2 2 18" xfId="8867"/>
    <cellStyle name="Título 2 2 2 19" xfId="9186"/>
    <cellStyle name="Título 2 2 2 2" xfId="710"/>
    <cellStyle name="Título 2 2 2 2 2" xfId="3995"/>
    <cellStyle name="Título 2 2 2 20" xfId="9499"/>
    <cellStyle name="Título 2 2 2 21" xfId="9814"/>
    <cellStyle name="Título 2 2 2 22" xfId="10128"/>
    <cellStyle name="Título 2 2 2 23" xfId="10443"/>
    <cellStyle name="Título 2 2 2 24" xfId="10762"/>
    <cellStyle name="Título 2 2 2 25" xfId="11081"/>
    <cellStyle name="Título 2 2 2 26" xfId="11395"/>
    <cellStyle name="Título 2 2 2 27" xfId="11704"/>
    <cellStyle name="Título 2 2 2 28" xfId="12018"/>
    <cellStyle name="Título 2 2 2 29" xfId="12305"/>
    <cellStyle name="Título 2 2 2 3" xfId="1057"/>
    <cellStyle name="Título 2 2 2 3 2" xfId="4345"/>
    <cellStyle name="Título 2 2 2 30" xfId="12723"/>
    <cellStyle name="Título 2 2 2 4" xfId="1506"/>
    <cellStyle name="Título 2 2 2 4 2" xfId="4537"/>
    <cellStyle name="Título 2 2 2 5" xfId="1895"/>
    <cellStyle name="Título 2 2 2 6" xfId="2435"/>
    <cellStyle name="Título 2 2 2 6 2" xfId="5071"/>
    <cellStyle name="Título 2 2 2 7" xfId="5381"/>
    <cellStyle name="Título 2 2 2 8" xfId="5697"/>
    <cellStyle name="Título 2 2 2 9" xfId="6011"/>
    <cellStyle name="Título 2 2 2_TRT1" xfId="2983"/>
    <cellStyle name="Título 2 2 20" xfId="9185"/>
    <cellStyle name="Título 2 2 21" xfId="9498"/>
    <cellStyle name="Título 2 2 22" xfId="9813"/>
    <cellStyle name="Título 2 2 23" xfId="10127"/>
    <cellStyle name="Título 2 2 24" xfId="10442"/>
    <cellStyle name="Título 2 2 25" xfId="10761"/>
    <cellStyle name="Título 2 2 26" xfId="11080"/>
    <cellStyle name="Título 2 2 27" xfId="11394"/>
    <cellStyle name="Título 2 2 28" xfId="11703"/>
    <cellStyle name="Título 2 2 29" xfId="12017"/>
    <cellStyle name="Título 2 2 3" xfId="709"/>
    <cellStyle name="Título 2 2 3 2" xfId="3994"/>
    <cellStyle name="Título 2 2 30" xfId="12304"/>
    <cellStyle name="Título 2 2 31" xfId="12722"/>
    <cellStyle name="Título 2 2 4" xfId="1056"/>
    <cellStyle name="Título 2 2 4 2" xfId="4344"/>
    <cellStyle name="Título 2 2 5" xfId="1505"/>
    <cellStyle name="Título 2 2 5 2" xfId="4536"/>
    <cellStyle name="Título 2 2 6" xfId="1894"/>
    <cellStyle name="Título 2 2 7" xfId="2434"/>
    <cellStyle name="Título 2 2 7 2" xfId="5070"/>
    <cellStyle name="Título 2 2 8" xfId="5380"/>
    <cellStyle name="Título 2 2 9" xfId="5696"/>
    <cellStyle name="Título 2 2_05_Impactos_Demais PLs_2013_Dados CNJ de jul-12" xfId="341"/>
    <cellStyle name="Título 2 3" xfId="342"/>
    <cellStyle name="Título 2 3 10" xfId="6331"/>
    <cellStyle name="Título 2 3 11" xfId="6648"/>
    <cellStyle name="Título 2 3 12" xfId="6965"/>
    <cellStyle name="Título 2 3 13" xfId="7276"/>
    <cellStyle name="Título 2 3 14" xfId="7591"/>
    <cellStyle name="Título 2 3 15" xfId="7910"/>
    <cellStyle name="Título 2 3 16" xfId="8229"/>
    <cellStyle name="Título 2 3 17" xfId="8549"/>
    <cellStyle name="Título 2 3 18" xfId="8868"/>
    <cellStyle name="Título 2 3 19" xfId="9187"/>
    <cellStyle name="Título 2 3 2" xfId="711"/>
    <cellStyle name="Título 2 3 2 2" xfId="3996"/>
    <cellStyle name="Título 2 3 20" xfId="9500"/>
    <cellStyle name="Título 2 3 21" xfId="9815"/>
    <cellStyle name="Título 2 3 22" xfId="10129"/>
    <cellStyle name="Título 2 3 23" xfId="10444"/>
    <cellStyle name="Título 2 3 24" xfId="10763"/>
    <cellStyle name="Título 2 3 25" xfId="11082"/>
    <cellStyle name="Título 2 3 26" xfId="11396"/>
    <cellStyle name="Título 2 3 27" xfId="11705"/>
    <cellStyle name="Título 2 3 28" xfId="12019"/>
    <cellStyle name="Título 2 3 29" xfId="12306"/>
    <cellStyle name="Título 2 3 3" xfId="1058"/>
    <cellStyle name="Título 2 3 3 2" xfId="4346"/>
    <cellStyle name="Título 2 3 30" xfId="12724"/>
    <cellStyle name="Título 2 3 4" xfId="1507"/>
    <cellStyle name="Título 2 3 4 2" xfId="4538"/>
    <cellStyle name="Título 2 3 5" xfId="1896"/>
    <cellStyle name="Título 2 3 6" xfId="2436"/>
    <cellStyle name="Título 2 3 6 2" xfId="5072"/>
    <cellStyle name="Título 2 3 7" xfId="5382"/>
    <cellStyle name="Título 2 3 8" xfId="5698"/>
    <cellStyle name="Título 2 3 9" xfId="6012"/>
    <cellStyle name="Título 2 3_TRT1" xfId="2984"/>
    <cellStyle name="Título 2 4" xfId="343"/>
    <cellStyle name="Título 2 4 10" xfId="6332"/>
    <cellStyle name="Título 2 4 11" xfId="6649"/>
    <cellStyle name="Título 2 4 12" xfId="6966"/>
    <cellStyle name="Título 2 4 13" xfId="7277"/>
    <cellStyle name="Título 2 4 14" xfId="7592"/>
    <cellStyle name="Título 2 4 15" xfId="7911"/>
    <cellStyle name="Título 2 4 16" xfId="8230"/>
    <cellStyle name="Título 2 4 17" xfId="8550"/>
    <cellStyle name="Título 2 4 18" xfId="8869"/>
    <cellStyle name="Título 2 4 19" xfId="9188"/>
    <cellStyle name="Título 2 4 2" xfId="712"/>
    <cellStyle name="Título 2 4 2 2" xfId="3997"/>
    <cellStyle name="Título 2 4 20" xfId="9501"/>
    <cellStyle name="Título 2 4 21" xfId="9816"/>
    <cellStyle name="Título 2 4 22" xfId="10130"/>
    <cellStyle name="Título 2 4 23" xfId="10445"/>
    <cellStyle name="Título 2 4 24" xfId="10764"/>
    <cellStyle name="Título 2 4 25" xfId="11083"/>
    <cellStyle name="Título 2 4 26" xfId="11397"/>
    <cellStyle name="Título 2 4 27" xfId="11706"/>
    <cellStyle name="Título 2 4 28" xfId="12020"/>
    <cellStyle name="Título 2 4 29" xfId="12307"/>
    <cellStyle name="Título 2 4 3" xfId="1059"/>
    <cellStyle name="Título 2 4 3 2" xfId="4347"/>
    <cellStyle name="Título 2 4 30" xfId="12725"/>
    <cellStyle name="Título 2 4 4" xfId="1508"/>
    <cellStyle name="Título 2 4 4 2" xfId="4539"/>
    <cellStyle name="Título 2 4 5" xfId="1897"/>
    <cellStyle name="Título 2 4 6" xfId="2437"/>
    <cellStyle name="Título 2 4 6 2" xfId="5073"/>
    <cellStyle name="Título 2 4 7" xfId="5383"/>
    <cellStyle name="Título 2 4 8" xfId="5699"/>
    <cellStyle name="Título 2 4 9" xfId="6013"/>
    <cellStyle name="Título 2 4_TRT1" xfId="2985"/>
    <cellStyle name="Titulo 20" xfId="9484"/>
    <cellStyle name="Titulo 21" xfId="9799"/>
    <cellStyle name="Titulo 22" xfId="10113"/>
    <cellStyle name="Titulo 23" xfId="10428"/>
    <cellStyle name="Titulo 24" xfId="10747"/>
    <cellStyle name="Titulo 25" xfId="11066"/>
    <cellStyle name="Titulo 26" xfId="11380"/>
    <cellStyle name="Titulo 27" xfId="11689"/>
    <cellStyle name="Titulo 28" xfId="12003"/>
    <cellStyle name="Titulo 29" xfId="12290"/>
    <cellStyle name="Titulo 3" xfId="823"/>
    <cellStyle name="Título 3" xfId="386" builtinId="18" customBuiltin="1"/>
    <cellStyle name="Titulo 3 2" xfId="4330"/>
    <cellStyle name="Título 3 2" xfId="344"/>
    <cellStyle name="Título 3 2 10" xfId="6014"/>
    <cellStyle name="Título 3 2 11" xfId="6333"/>
    <cellStyle name="Título 3 2 12" xfId="6650"/>
    <cellStyle name="Título 3 2 13" xfId="6967"/>
    <cellStyle name="Título 3 2 14" xfId="7278"/>
    <cellStyle name="Título 3 2 15" xfId="7593"/>
    <cellStyle name="Título 3 2 16" xfId="7912"/>
    <cellStyle name="Título 3 2 17" xfId="8231"/>
    <cellStyle name="Título 3 2 18" xfId="8551"/>
    <cellStyle name="Título 3 2 19" xfId="8870"/>
    <cellStyle name="Título 3 2 2" xfId="345"/>
    <cellStyle name="Título 3 2 2 10" xfId="6334"/>
    <cellStyle name="Título 3 2 2 11" xfId="6651"/>
    <cellStyle name="Título 3 2 2 12" xfId="6968"/>
    <cellStyle name="Título 3 2 2 13" xfId="7279"/>
    <cellStyle name="Título 3 2 2 14" xfId="7594"/>
    <cellStyle name="Título 3 2 2 15" xfId="7913"/>
    <cellStyle name="Título 3 2 2 16" xfId="8232"/>
    <cellStyle name="Título 3 2 2 17" xfId="8552"/>
    <cellStyle name="Título 3 2 2 18" xfId="8871"/>
    <cellStyle name="Título 3 2 2 19" xfId="9190"/>
    <cellStyle name="Título 3 2 2 2" xfId="714"/>
    <cellStyle name="Título 3 2 2 2 2" xfId="3999"/>
    <cellStyle name="Título 3 2 2 20" xfId="9503"/>
    <cellStyle name="Título 3 2 2 21" xfId="9818"/>
    <cellStyle name="Título 3 2 2 22" xfId="10132"/>
    <cellStyle name="Título 3 2 2 23" xfId="10447"/>
    <cellStyle name="Título 3 2 2 24" xfId="10766"/>
    <cellStyle name="Título 3 2 2 25" xfId="11085"/>
    <cellStyle name="Título 3 2 2 26" xfId="11399"/>
    <cellStyle name="Título 3 2 2 27" xfId="11708"/>
    <cellStyle name="Título 3 2 2 28" xfId="12022"/>
    <cellStyle name="Título 3 2 2 29" xfId="12309"/>
    <cellStyle name="Título 3 2 2 3" xfId="1061"/>
    <cellStyle name="Título 3 2 2 3 2" xfId="4349"/>
    <cellStyle name="Título 3 2 2 30" xfId="12728"/>
    <cellStyle name="Título 3 2 2 4" xfId="1510"/>
    <cellStyle name="Título 3 2 2 4 2" xfId="4541"/>
    <cellStyle name="Título 3 2 2 5" xfId="1899"/>
    <cellStyle name="Título 3 2 2 6" xfId="2439"/>
    <cellStyle name="Título 3 2 2 6 2" xfId="5075"/>
    <cellStyle name="Título 3 2 2 7" xfId="5385"/>
    <cellStyle name="Título 3 2 2 8" xfId="5701"/>
    <cellStyle name="Título 3 2 2 9" xfId="6015"/>
    <cellStyle name="Título 3 2 2_TRT1" xfId="2986"/>
    <cellStyle name="Título 3 2 20" xfId="9189"/>
    <cellStyle name="Título 3 2 21" xfId="9502"/>
    <cellStyle name="Título 3 2 22" xfId="9817"/>
    <cellStyle name="Título 3 2 23" xfId="10131"/>
    <cellStyle name="Título 3 2 24" xfId="10446"/>
    <cellStyle name="Título 3 2 25" xfId="10765"/>
    <cellStyle name="Título 3 2 26" xfId="11084"/>
    <cellStyle name="Título 3 2 27" xfId="11398"/>
    <cellStyle name="Título 3 2 28" xfId="11707"/>
    <cellStyle name="Título 3 2 29" xfId="12021"/>
    <cellStyle name="Título 3 2 3" xfId="713"/>
    <cellStyle name="Título 3 2 3 2" xfId="3998"/>
    <cellStyle name="Título 3 2 30" xfId="12308"/>
    <cellStyle name="Título 3 2 31" xfId="12727"/>
    <cellStyle name="Título 3 2 4" xfId="1060"/>
    <cellStyle name="Título 3 2 4 2" xfId="4348"/>
    <cellStyle name="Título 3 2 5" xfId="1509"/>
    <cellStyle name="Título 3 2 5 2" xfId="4540"/>
    <cellStyle name="Título 3 2 6" xfId="1898"/>
    <cellStyle name="Título 3 2 7" xfId="2438"/>
    <cellStyle name="Título 3 2 7 2" xfId="5074"/>
    <cellStyle name="Título 3 2 8" xfId="5384"/>
    <cellStyle name="Título 3 2 9" xfId="5700"/>
    <cellStyle name="Título 3 2_05_Impactos_Demais PLs_2013_Dados CNJ de jul-12" xfId="346"/>
    <cellStyle name="Título 3 3" xfId="347"/>
    <cellStyle name="Título 3 3 10" xfId="6335"/>
    <cellStyle name="Título 3 3 11" xfId="6652"/>
    <cellStyle name="Título 3 3 12" xfId="6969"/>
    <cellStyle name="Título 3 3 13" xfId="7280"/>
    <cellStyle name="Título 3 3 14" xfId="7595"/>
    <cellStyle name="Título 3 3 15" xfId="7914"/>
    <cellStyle name="Título 3 3 16" xfId="8233"/>
    <cellStyle name="Título 3 3 17" xfId="8553"/>
    <cellStyle name="Título 3 3 18" xfId="8872"/>
    <cellStyle name="Título 3 3 19" xfId="9191"/>
    <cellStyle name="Título 3 3 2" xfId="715"/>
    <cellStyle name="Título 3 3 2 2" xfId="4000"/>
    <cellStyle name="Título 3 3 20" xfId="9504"/>
    <cellStyle name="Título 3 3 21" xfId="9819"/>
    <cellStyle name="Título 3 3 22" xfId="10133"/>
    <cellStyle name="Título 3 3 23" xfId="10448"/>
    <cellStyle name="Título 3 3 24" xfId="10767"/>
    <cellStyle name="Título 3 3 25" xfId="11086"/>
    <cellStyle name="Título 3 3 26" xfId="11400"/>
    <cellStyle name="Título 3 3 27" xfId="11709"/>
    <cellStyle name="Título 3 3 28" xfId="12023"/>
    <cellStyle name="Título 3 3 29" xfId="12310"/>
    <cellStyle name="Título 3 3 3" xfId="1062"/>
    <cellStyle name="Título 3 3 3 2" xfId="4350"/>
    <cellStyle name="Título 3 3 30" xfId="12729"/>
    <cellStyle name="Título 3 3 4" xfId="1511"/>
    <cellStyle name="Título 3 3 4 2" xfId="4542"/>
    <cellStyle name="Título 3 3 5" xfId="1900"/>
    <cellStyle name="Título 3 3 6" xfId="2440"/>
    <cellStyle name="Título 3 3 6 2" xfId="5076"/>
    <cellStyle name="Título 3 3 7" xfId="5386"/>
    <cellStyle name="Título 3 3 8" xfId="5702"/>
    <cellStyle name="Título 3 3 9" xfId="6016"/>
    <cellStyle name="Título 3 3_TRT1" xfId="2987"/>
    <cellStyle name="Título 3 4" xfId="348"/>
    <cellStyle name="Título 3 4 10" xfId="6336"/>
    <cellStyle name="Título 3 4 11" xfId="6653"/>
    <cellStyle name="Título 3 4 12" xfId="6970"/>
    <cellStyle name="Título 3 4 13" xfId="7281"/>
    <cellStyle name="Título 3 4 14" xfId="7596"/>
    <cellStyle name="Título 3 4 15" xfId="7915"/>
    <cellStyle name="Título 3 4 16" xfId="8234"/>
    <cellStyle name="Título 3 4 17" xfId="8554"/>
    <cellStyle name="Título 3 4 18" xfId="8873"/>
    <cellStyle name="Título 3 4 19" xfId="9192"/>
    <cellStyle name="Título 3 4 2" xfId="716"/>
    <cellStyle name="Título 3 4 2 2" xfId="4001"/>
    <cellStyle name="Título 3 4 20" xfId="9505"/>
    <cellStyle name="Título 3 4 21" xfId="9820"/>
    <cellStyle name="Título 3 4 22" xfId="10134"/>
    <cellStyle name="Título 3 4 23" xfId="10449"/>
    <cellStyle name="Título 3 4 24" xfId="10768"/>
    <cellStyle name="Título 3 4 25" xfId="11087"/>
    <cellStyle name="Título 3 4 26" xfId="11401"/>
    <cellStyle name="Título 3 4 27" xfId="11710"/>
    <cellStyle name="Título 3 4 28" xfId="12024"/>
    <cellStyle name="Título 3 4 29" xfId="12311"/>
    <cellStyle name="Título 3 4 3" xfId="1063"/>
    <cellStyle name="Título 3 4 3 2" xfId="4351"/>
    <cellStyle name="Título 3 4 30" xfId="12730"/>
    <cellStyle name="Título 3 4 4" xfId="1512"/>
    <cellStyle name="Título 3 4 4 2" xfId="4543"/>
    <cellStyle name="Título 3 4 5" xfId="1901"/>
    <cellStyle name="Título 3 4 6" xfId="2441"/>
    <cellStyle name="Título 3 4 6 2" xfId="5077"/>
    <cellStyle name="Título 3 4 7" xfId="5387"/>
    <cellStyle name="Título 3 4 8" xfId="5703"/>
    <cellStyle name="Título 3 4 9" xfId="6017"/>
    <cellStyle name="Título 3 4_TRT1" xfId="2988"/>
    <cellStyle name="Título 3 5" xfId="12726"/>
    <cellStyle name="Título 3 6" xfId="12816"/>
    <cellStyle name="Titulo 30" xfId="3843"/>
    <cellStyle name="Titulo 31" xfId="3673"/>
    <cellStyle name="Titulo 32" xfId="12474"/>
    <cellStyle name="Titulo 33" xfId="12469"/>
    <cellStyle name="Titulo 34" xfId="12708"/>
    <cellStyle name="Titulo 35" xfId="12809"/>
    <cellStyle name="Titulo 4" xfId="1050"/>
    <cellStyle name="Título 4" xfId="387" builtinId="19" customBuiltin="1"/>
    <cellStyle name="Titulo 4 2" xfId="4525"/>
    <cellStyle name="Título 4 2" xfId="349"/>
    <cellStyle name="Título 4 2 10" xfId="6018"/>
    <cellStyle name="Título 4 2 11" xfId="6337"/>
    <cellStyle name="Título 4 2 12" xfId="6654"/>
    <cellStyle name="Título 4 2 13" xfId="6971"/>
    <cellStyle name="Título 4 2 14" xfId="7282"/>
    <cellStyle name="Título 4 2 15" xfId="7597"/>
    <cellStyle name="Título 4 2 16" xfId="7916"/>
    <cellStyle name="Título 4 2 17" xfId="8235"/>
    <cellStyle name="Título 4 2 18" xfId="8555"/>
    <cellStyle name="Título 4 2 19" xfId="8874"/>
    <cellStyle name="Título 4 2 2" xfId="350"/>
    <cellStyle name="Título 4 2 2 10" xfId="6338"/>
    <cellStyle name="Título 4 2 2 11" xfId="6655"/>
    <cellStyle name="Título 4 2 2 12" xfId="6972"/>
    <cellStyle name="Título 4 2 2 13" xfId="7283"/>
    <cellStyle name="Título 4 2 2 14" xfId="7598"/>
    <cellStyle name="Título 4 2 2 15" xfId="7917"/>
    <cellStyle name="Título 4 2 2 16" xfId="8236"/>
    <cellStyle name="Título 4 2 2 17" xfId="8556"/>
    <cellStyle name="Título 4 2 2 18" xfId="8875"/>
    <cellStyle name="Título 4 2 2 19" xfId="9194"/>
    <cellStyle name="Título 4 2 2 2" xfId="718"/>
    <cellStyle name="Título 4 2 2 2 2" xfId="4003"/>
    <cellStyle name="Título 4 2 2 20" xfId="9507"/>
    <cellStyle name="Título 4 2 2 21" xfId="9822"/>
    <cellStyle name="Título 4 2 2 22" xfId="10136"/>
    <cellStyle name="Título 4 2 2 23" xfId="10451"/>
    <cellStyle name="Título 4 2 2 24" xfId="10770"/>
    <cellStyle name="Título 4 2 2 25" xfId="11089"/>
    <cellStyle name="Título 4 2 2 26" xfId="11403"/>
    <cellStyle name="Título 4 2 2 27" xfId="11712"/>
    <cellStyle name="Título 4 2 2 28" xfId="12026"/>
    <cellStyle name="Título 4 2 2 29" xfId="12313"/>
    <cellStyle name="Título 4 2 2 3" xfId="1514"/>
    <cellStyle name="Título 4 2 2 3 2" xfId="4353"/>
    <cellStyle name="Título 4 2 2 30" xfId="12733"/>
    <cellStyle name="Título 4 2 2 4" xfId="1903"/>
    <cellStyle name="Título 4 2 2 5" xfId="2443"/>
    <cellStyle name="Título 4 2 2 5 2" xfId="4772"/>
    <cellStyle name="Título 4 2 2 6" xfId="5079"/>
    <cellStyle name="Título 4 2 2 7" xfId="5389"/>
    <cellStyle name="Título 4 2 2 8" xfId="5705"/>
    <cellStyle name="Título 4 2 2 9" xfId="6019"/>
    <cellStyle name="Título 4 2 2_TRT1" xfId="2989"/>
    <cellStyle name="Título 4 2 20" xfId="9193"/>
    <cellStyle name="Título 4 2 21" xfId="9506"/>
    <cellStyle name="Título 4 2 22" xfId="9821"/>
    <cellStyle name="Título 4 2 23" xfId="10135"/>
    <cellStyle name="Título 4 2 24" xfId="10450"/>
    <cellStyle name="Título 4 2 25" xfId="10769"/>
    <cellStyle name="Título 4 2 26" xfId="11088"/>
    <cellStyle name="Título 4 2 27" xfId="11402"/>
    <cellStyle name="Título 4 2 28" xfId="11711"/>
    <cellStyle name="Título 4 2 29" xfId="12025"/>
    <cellStyle name="Título 4 2 3" xfId="717"/>
    <cellStyle name="Título 4 2 3 2" xfId="4002"/>
    <cellStyle name="Título 4 2 30" xfId="12312"/>
    <cellStyle name="Título 4 2 31" xfId="12732"/>
    <cellStyle name="Título 4 2 4" xfId="1513"/>
    <cellStyle name="Título 4 2 4 2" xfId="4352"/>
    <cellStyle name="Título 4 2 5" xfId="1902"/>
    <cellStyle name="Título 4 2 6" xfId="2442"/>
    <cellStyle name="Título 4 2 6 2" xfId="4771"/>
    <cellStyle name="Título 4 2 7" xfId="5078"/>
    <cellStyle name="Título 4 2 8" xfId="5388"/>
    <cellStyle name="Título 4 2 9" xfId="5704"/>
    <cellStyle name="Título 4 2_05_Impactos_Demais PLs_2013_Dados CNJ de jul-12" xfId="351"/>
    <cellStyle name="Título 4 3" xfId="352"/>
    <cellStyle name="Título 4 3 10" xfId="6339"/>
    <cellStyle name="Título 4 3 11" xfId="6656"/>
    <cellStyle name="Título 4 3 12" xfId="6973"/>
    <cellStyle name="Título 4 3 13" xfId="7284"/>
    <cellStyle name="Título 4 3 14" xfId="7599"/>
    <cellStyle name="Título 4 3 15" xfId="7918"/>
    <cellStyle name="Título 4 3 16" xfId="8237"/>
    <cellStyle name="Título 4 3 17" xfId="8557"/>
    <cellStyle name="Título 4 3 18" xfId="8876"/>
    <cellStyle name="Título 4 3 19" xfId="9195"/>
    <cellStyle name="Título 4 3 2" xfId="719"/>
    <cellStyle name="Título 4 3 2 2" xfId="4004"/>
    <cellStyle name="Título 4 3 20" xfId="9508"/>
    <cellStyle name="Título 4 3 21" xfId="9823"/>
    <cellStyle name="Título 4 3 22" xfId="10137"/>
    <cellStyle name="Título 4 3 23" xfId="10452"/>
    <cellStyle name="Título 4 3 24" xfId="10771"/>
    <cellStyle name="Título 4 3 25" xfId="11090"/>
    <cellStyle name="Título 4 3 26" xfId="11404"/>
    <cellStyle name="Título 4 3 27" xfId="11713"/>
    <cellStyle name="Título 4 3 28" xfId="12027"/>
    <cellStyle name="Título 4 3 29" xfId="12314"/>
    <cellStyle name="Título 4 3 3" xfId="1515"/>
    <cellStyle name="Título 4 3 3 2" xfId="4354"/>
    <cellStyle name="Título 4 3 30" xfId="12734"/>
    <cellStyle name="Título 4 3 4" xfId="1904"/>
    <cellStyle name="Título 4 3 5" xfId="2444"/>
    <cellStyle name="Título 4 3 5 2" xfId="4773"/>
    <cellStyle name="Título 4 3 6" xfId="5080"/>
    <cellStyle name="Título 4 3 7" xfId="5390"/>
    <cellStyle name="Título 4 3 8" xfId="5706"/>
    <cellStyle name="Título 4 3 9" xfId="6020"/>
    <cellStyle name="Título 4 3_TRT1" xfId="2990"/>
    <cellStyle name="Título 4 4" xfId="353"/>
    <cellStyle name="Título 4 4 10" xfId="6340"/>
    <cellStyle name="Título 4 4 11" xfId="6657"/>
    <cellStyle name="Título 4 4 12" xfId="6974"/>
    <cellStyle name="Título 4 4 13" xfId="7285"/>
    <cellStyle name="Título 4 4 14" xfId="7600"/>
    <cellStyle name="Título 4 4 15" xfId="7919"/>
    <cellStyle name="Título 4 4 16" xfId="8238"/>
    <cellStyle name="Título 4 4 17" xfId="8558"/>
    <cellStyle name="Título 4 4 18" xfId="8877"/>
    <cellStyle name="Título 4 4 19" xfId="9196"/>
    <cellStyle name="Título 4 4 2" xfId="720"/>
    <cellStyle name="Título 4 4 2 2" xfId="4005"/>
    <cellStyle name="Título 4 4 20" xfId="9509"/>
    <cellStyle name="Título 4 4 21" xfId="9824"/>
    <cellStyle name="Título 4 4 22" xfId="10138"/>
    <cellStyle name="Título 4 4 23" xfId="10453"/>
    <cellStyle name="Título 4 4 24" xfId="10772"/>
    <cellStyle name="Título 4 4 25" xfId="11091"/>
    <cellStyle name="Título 4 4 26" xfId="11405"/>
    <cellStyle name="Título 4 4 27" xfId="11714"/>
    <cellStyle name="Título 4 4 28" xfId="12028"/>
    <cellStyle name="Título 4 4 29" xfId="12315"/>
    <cellStyle name="Título 4 4 3" xfId="1516"/>
    <cellStyle name="Título 4 4 3 2" xfId="4355"/>
    <cellStyle name="Título 4 4 30" xfId="12735"/>
    <cellStyle name="Título 4 4 4" xfId="1905"/>
    <cellStyle name="Título 4 4 5" xfId="2445"/>
    <cellStyle name="Título 4 4 5 2" xfId="4774"/>
    <cellStyle name="Título 4 4 6" xfId="5081"/>
    <cellStyle name="Título 4 4 7" xfId="5391"/>
    <cellStyle name="Título 4 4 8" xfId="5707"/>
    <cellStyle name="Título 4 4 9" xfId="6021"/>
    <cellStyle name="Título 4 4_TRT1" xfId="2991"/>
    <cellStyle name="Título 4 5" xfId="12731"/>
    <cellStyle name="Título 4 6" xfId="12817"/>
    <cellStyle name="Titulo 5" xfId="1077"/>
    <cellStyle name="Título 5" xfId="354"/>
    <cellStyle name="Título 5 10" xfId="5708"/>
    <cellStyle name="Título 5 11" xfId="6022"/>
    <cellStyle name="Título 5 12" xfId="6341"/>
    <cellStyle name="Título 5 13" xfId="6658"/>
    <cellStyle name="Título 5 14" xfId="6975"/>
    <cellStyle name="Título 5 15" xfId="7286"/>
    <cellStyle name="Título 5 16" xfId="7601"/>
    <cellStyle name="Título 5 17" xfId="7920"/>
    <cellStyle name="Título 5 18" xfId="8239"/>
    <cellStyle name="Título 5 19" xfId="8559"/>
    <cellStyle name="Titulo 5 2" xfId="4762"/>
    <cellStyle name="Título 5 2" xfId="355"/>
    <cellStyle name="Título 5 2 10" xfId="6342"/>
    <cellStyle name="Título 5 2 11" xfId="6659"/>
    <cellStyle name="Título 5 2 12" xfId="6976"/>
    <cellStyle name="Título 5 2 13" xfId="7287"/>
    <cellStyle name="Título 5 2 14" xfId="7602"/>
    <cellStyle name="Título 5 2 15" xfId="7921"/>
    <cellStyle name="Título 5 2 16" xfId="8240"/>
    <cellStyle name="Título 5 2 17" xfId="8560"/>
    <cellStyle name="Título 5 2 18" xfId="8879"/>
    <cellStyle name="Título 5 2 19" xfId="9198"/>
    <cellStyle name="Título 5 2 2" xfId="722"/>
    <cellStyle name="Título 5 2 2 2" xfId="4007"/>
    <cellStyle name="Título 5 2 20" xfId="9511"/>
    <cellStyle name="Título 5 2 21" xfId="9826"/>
    <cellStyle name="Título 5 2 22" xfId="10140"/>
    <cellStyle name="Título 5 2 23" xfId="10455"/>
    <cellStyle name="Título 5 2 24" xfId="10774"/>
    <cellStyle name="Título 5 2 25" xfId="11093"/>
    <cellStyle name="Título 5 2 26" xfId="11407"/>
    <cellStyle name="Título 5 2 27" xfId="11716"/>
    <cellStyle name="Título 5 2 28" xfId="12030"/>
    <cellStyle name="Título 5 2 29" xfId="12317"/>
    <cellStyle name="Título 5 2 3" xfId="1518"/>
    <cellStyle name="Título 5 2 3 2" xfId="4357"/>
    <cellStyle name="Título 5 2 30" xfId="12737"/>
    <cellStyle name="Título 5 2 4" xfId="1907"/>
    <cellStyle name="Título 5 2 5" xfId="2447"/>
    <cellStyle name="Título 5 2 5 2" xfId="4776"/>
    <cellStyle name="Título 5 2 6" xfId="5083"/>
    <cellStyle name="Título 5 2 7" xfId="5393"/>
    <cellStyle name="Título 5 2 8" xfId="5709"/>
    <cellStyle name="Título 5 2 9" xfId="6023"/>
    <cellStyle name="Título 5 2_TRT1" xfId="2992"/>
    <cellStyle name="Título 5 20" xfId="8878"/>
    <cellStyle name="Título 5 21" xfId="9197"/>
    <cellStyle name="Título 5 22" xfId="9510"/>
    <cellStyle name="Título 5 23" xfId="9825"/>
    <cellStyle name="Título 5 24" xfId="10139"/>
    <cellStyle name="Título 5 25" xfId="10454"/>
    <cellStyle name="Título 5 26" xfId="10773"/>
    <cellStyle name="Título 5 27" xfId="11092"/>
    <cellStyle name="Título 5 28" xfId="11406"/>
    <cellStyle name="Título 5 29" xfId="11715"/>
    <cellStyle name="Título 5 3" xfId="356"/>
    <cellStyle name="Título 5 3 10" xfId="6343"/>
    <cellStyle name="Título 5 3 11" xfId="6660"/>
    <cellStyle name="Título 5 3 12" xfId="6977"/>
    <cellStyle name="Título 5 3 13" xfId="7288"/>
    <cellStyle name="Título 5 3 14" xfId="7603"/>
    <cellStyle name="Título 5 3 15" xfId="7922"/>
    <cellStyle name="Título 5 3 16" xfId="8241"/>
    <cellStyle name="Título 5 3 17" xfId="8561"/>
    <cellStyle name="Título 5 3 18" xfId="8880"/>
    <cellStyle name="Título 5 3 19" xfId="9199"/>
    <cellStyle name="Título 5 3 2" xfId="723"/>
    <cellStyle name="Título 5 3 2 2" xfId="4008"/>
    <cellStyle name="Título 5 3 20" xfId="9512"/>
    <cellStyle name="Título 5 3 21" xfId="9827"/>
    <cellStyle name="Título 5 3 22" xfId="10141"/>
    <cellStyle name="Título 5 3 23" xfId="10456"/>
    <cellStyle name="Título 5 3 24" xfId="10775"/>
    <cellStyle name="Título 5 3 25" xfId="11094"/>
    <cellStyle name="Título 5 3 26" xfId="11408"/>
    <cellStyle name="Título 5 3 27" xfId="11717"/>
    <cellStyle name="Título 5 3 28" xfId="12031"/>
    <cellStyle name="Título 5 3 29" xfId="12318"/>
    <cellStyle name="Título 5 3 3" xfId="1519"/>
    <cellStyle name="Título 5 3 3 2" xfId="4358"/>
    <cellStyle name="Título 5 3 30" xfId="12738"/>
    <cellStyle name="Título 5 3 4" xfId="1908"/>
    <cellStyle name="Título 5 3 5" xfId="2448"/>
    <cellStyle name="Título 5 3 5 2" xfId="4777"/>
    <cellStyle name="Título 5 3 6" xfId="5084"/>
    <cellStyle name="Título 5 3 7" xfId="5394"/>
    <cellStyle name="Título 5 3 8" xfId="5710"/>
    <cellStyle name="Título 5 3 9" xfId="6024"/>
    <cellStyle name="Título 5 3_TRT1" xfId="2993"/>
    <cellStyle name="Título 5 30" xfId="12029"/>
    <cellStyle name="Título 5 31" xfId="12316"/>
    <cellStyle name="Título 5 32" xfId="12736"/>
    <cellStyle name="Título 5 33" xfId="12818"/>
    <cellStyle name="Título 5 4" xfId="721"/>
    <cellStyle name="Título 5 4 2" xfId="4006"/>
    <cellStyle name="Título 5 5" xfId="1517"/>
    <cellStyle name="Título 5 5 2" xfId="4356"/>
    <cellStyle name="Título 5 6" xfId="1906"/>
    <cellStyle name="Título 5 7" xfId="2446"/>
    <cellStyle name="Título 5 7 2" xfId="4775"/>
    <cellStyle name="Título 5 8" xfId="5082"/>
    <cellStyle name="Título 5 9" xfId="5392"/>
    <cellStyle name="Título 5_05_Impactos_Demais PLs_2013_Dados CNJ de jul-12" xfId="357"/>
    <cellStyle name="Titulo 6" xfId="1880"/>
    <cellStyle name="Título 6" xfId="358"/>
    <cellStyle name="Título 6 10" xfId="6025"/>
    <cellStyle name="Título 6 11" xfId="6344"/>
    <cellStyle name="Título 6 12" xfId="6661"/>
    <cellStyle name="Título 6 13" xfId="6978"/>
    <cellStyle name="Título 6 14" xfId="7289"/>
    <cellStyle name="Título 6 15" xfId="7604"/>
    <cellStyle name="Título 6 16" xfId="7923"/>
    <cellStyle name="Título 6 17" xfId="8242"/>
    <cellStyle name="Título 6 18" xfId="8562"/>
    <cellStyle name="Título 6 19" xfId="8881"/>
    <cellStyle name="Título 6 2" xfId="359"/>
    <cellStyle name="Título 6 2 10" xfId="6345"/>
    <cellStyle name="Título 6 2 11" xfId="6662"/>
    <cellStyle name="Título 6 2 12" xfId="6979"/>
    <cellStyle name="Título 6 2 13" xfId="7290"/>
    <cellStyle name="Título 6 2 14" xfId="7605"/>
    <cellStyle name="Título 6 2 15" xfId="7924"/>
    <cellStyle name="Título 6 2 16" xfId="8243"/>
    <cellStyle name="Título 6 2 17" xfId="8563"/>
    <cellStyle name="Título 6 2 18" xfId="8882"/>
    <cellStyle name="Título 6 2 19" xfId="9201"/>
    <cellStyle name="Título 6 2 2" xfId="725"/>
    <cellStyle name="Título 6 2 2 2" xfId="4010"/>
    <cellStyle name="Título 6 2 20" xfId="9514"/>
    <cellStyle name="Título 6 2 21" xfId="9829"/>
    <cellStyle name="Título 6 2 22" xfId="10143"/>
    <cellStyle name="Título 6 2 23" xfId="10458"/>
    <cellStyle name="Título 6 2 24" xfId="10777"/>
    <cellStyle name="Título 6 2 25" xfId="11096"/>
    <cellStyle name="Título 6 2 26" xfId="11410"/>
    <cellStyle name="Título 6 2 27" xfId="11719"/>
    <cellStyle name="Título 6 2 28" xfId="12033"/>
    <cellStyle name="Título 6 2 29" xfId="12320"/>
    <cellStyle name="Título 6 2 3" xfId="1521"/>
    <cellStyle name="Título 6 2 3 2" xfId="4360"/>
    <cellStyle name="Título 6 2 30" xfId="12740"/>
    <cellStyle name="Título 6 2 4" xfId="1910"/>
    <cellStyle name="Título 6 2 5" xfId="2450"/>
    <cellStyle name="Título 6 2 5 2" xfId="4779"/>
    <cellStyle name="Título 6 2 6" xfId="5086"/>
    <cellStyle name="Título 6 2 7" xfId="5396"/>
    <cellStyle name="Título 6 2 8" xfId="5712"/>
    <cellStyle name="Título 6 2 9" xfId="6026"/>
    <cellStyle name="Título 6 2_TRT1" xfId="2994"/>
    <cellStyle name="Título 6 20" xfId="9200"/>
    <cellStyle name="Título 6 21" xfId="9513"/>
    <cellStyle name="Título 6 22" xfId="9828"/>
    <cellStyle name="Título 6 23" xfId="10142"/>
    <cellStyle name="Título 6 24" xfId="10457"/>
    <cellStyle name="Título 6 25" xfId="10776"/>
    <cellStyle name="Título 6 26" xfId="11095"/>
    <cellStyle name="Título 6 27" xfId="11409"/>
    <cellStyle name="Título 6 28" xfId="11718"/>
    <cellStyle name="Título 6 29" xfId="12032"/>
    <cellStyle name="Título 6 3" xfId="724"/>
    <cellStyle name="Título 6 3 2" xfId="4009"/>
    <cellStyle name="Título 6 30" xfId="12319"/>
    <cellStyle name="Título 6 31" xfId="12739"/>
    <cellStyle name="Título 6 4" xfId="1520"/>
    <cellStyle name="Título 6 4 2" xfId="4359"/>
    <cellStyle name="Título 6 5" xfId="1909"/>
    <cellStyle name="Título 6 6" xfId="2449"/>
    <cellStyle name="Título 6 6 2" xfId="4778"/>
    <cellStyle name="Título 6 7" xfId="5085"/>
    <cellStyle name="Título 6 8" xfId="5395"/>
    <cellStyle name="Título 6 9" xfId="5711"/>
    <cellStyle name="Título 6_34" xfId="360"/>
    <cellStyle name="Titulo 7" xfId="2469"/>
    <cellStyle name="Título 7" xfId="361"/>
    <cellStyle name="Título 7 10" xfId="6346"/>
    <cellStyle name="Título 7 11" xfId="6663"/>
    <cellStyle name="Título 7 12" xfId="6980"/>
    <cellStyle name="Título 7 13" xfId="7291"/>
    <cellStyle name="Título 7 14" xfId="7606"/>
    <cellStyle name="Título 7 15" xfId="7925"/>
    <cellStyle name="Título 7 16" xfId="8244"/>
    <cellStyle name="Título 7 17" xfId="8564"/>
    <cellStyle name="Título 7 18" xfId="8883"/>
    <cellStyle name="Título 7 19" xfId="9202"/>
    <cellStyle name="Titulo 7 2" xfId="5366"/>
    <cellStyle name="Título 7 2" xfId="726"/>
    <cellStyle name="Título 7 2 2" xfId="4011"/>
    <cellStyle name="Título 7 20" xfId="9515"/>
    <cellStyle name="Título 7 21" xfId="9830"/>
    <cellStyle name="Título 7 22" xfId="10144"/>
    <cellStyle name="Título 7 23" xfId="10459"/>
    <cellStyle name="Título 7 24" xfId="10778"/>
    <cellStyle name="Título 7 25" xfId="11097"/>
    <cellStyle name="Título 7 26" xfId="11411"/>
    <cellStyle name="Título 7 27" xfId="11720"/>
    <cellStyle name="Título 7 28" xfId="12034"/>
    <cellStyle name="Título 7 29" xfId="12321"/>
    <cellStyle name="Título 7 3" xfId="1522"/>
    <cellStyle name="Título 7 3 2" xfId="4361"/>
    <cellStyle name="Título 7 30" xfId="12741"/>
    <cellStyle name="Título 7 31" xfId="12819"/>
    <cellStyle name="Título 7 4" xfId="1911"/>
    <cellStyle name="Título 7 5" xfId="2451"/>
    <cellStyle name="Título 7 5 2" xfId="4780"/>
    <cellStyle name="Título 7 6" xfId="5087"/>
    <cellStyle name="Título 7 7" xfId="5397"/>
    <cellStyle name="Título 7 8" xfId="5713"/>
    <cellStyle name="Título 7 9" xfId="6027"/>
    <cellStyle name="Título 7_TRT1" xfId="2995"/>
    <cellStyle name="Titulo 8" xfId="2692"/>
    <cellStyle name="Título 8" xfId="362"/>
    <cellStyle name="Título 8 10" xfId="6347"/>
    <cellStyle name="Título 8 11" xfId="6664"/>
    <cellStyle name="Título 8 12" xfId="6981"/>
    <cellStyle name="Título 8 13" xfId="7292"/>
    <cellStyle name="Título 8 14" xfId="7607"/>
    <cellStyle name="Título 8 15" xfId="7926"/>
    <cellStyle name="Título 8 16" xfId="8245"/>
    <cellStyle name="Título 8 17" xfId="8565"/>
    <cellStyle name="Título 8 18" xfId="8884"/>
    <cellStyle name="Título 8 19" xfId="9203"/>
    <cellStyle name="Título 8 2" xfId="727"/>
    <cellStyle name="Título 8 2 2" xfId="4012"/>
    <cellStyle name="Título 8 20" xfId="9516"/>
    <cellStyle name="Título 8 21" xfId="9831"/>
    <cellStyle name="Título 8 22" xfId="10145"/>
    <cellStyle name="Título 8 23" xfId="10460"/>
    <cellStyle name="Título 8 24" xfId="10779"/>
    <cellStyle name="Título 8 25" xfId="11098"/>
    <cellStyle name="Título 8 26" xfId="11412"/>
    <cellStyle name="Título 8 27" xfId="11721"/>
    <cellStyle name="Título 8 28" xfId="12035"/>
    <cellStyle name="Título 8 29" xfId="12322"/>
    <cellStyle name="Título 8 3" xfId="1523"/>
    <cellStyle name="Título 8 3 2" xfId="4362"/>
    <cellStyle name="Título 8 30" xfId="12742"/>
    <cellStyle name="Título 8 4" xfId="1912"/>
    <cellStyle name="Título 8 5" xfId="2452"/>
    <cellStyle name="Título 8 5 2" xfId="4781"/>
    <cellStyle name="Título 8 6" xfId="5088"/>
    <cellStyle name="Título 8 7" xfId="5398"/>
    <cellStyle name="Título 8 8" xfId="5714"/>
    <cellStyle name="Título 8 9" xfId="6028"/>
    <cellStyle name="Título 8_TRT1" xfId="2996"/>
    <cellStyle name="Titulo 9" xfId="3147"/>
    <cellStyle name="Título 9" xfId="363"/>
    <cellStyle name="Título 9 10" xfId="6348"/>
    <cellStyle name="Título 9 11" xfId="6665"/>
    <cellStyle name="Título 9 12" xfId="6982"/>
    <cellStyle name="Título 9 13" xfId="7293"/>
    <cellStyle name="Título 9 14" xfId="7608"/>
    <cellStyle name="Título 9 15" xfId="7927"/>
    <cellStyle name="Título 9 16" xfId="8246"/>
    <cellStyle name="Título 9 17" xfId="8566"/>
    <cellStyle name="Título 9 18" xfId="8885"/>
    <cellStyle name="Título 9 19" xfId="9204"/>
    <cellStyle name="Título 9 2" xfId="728"/>
    <cellStyle name="Título 9 2 2" xfId="4013"/>
    <cellStyle name="Título 9 20" xfId="9517"/>
    <cellStyle name="Título 9 21" xfId="9832"/>
    <cellStyle name="Título 9 22" xfId="10146"/>
    <cellStyle name="Título 9 23" xfId="10461"/>
    <cellStyle name="Título 9 24" xfId="10780"/>
    <cellStyle name="Título 9 25" xfId="11099"/>
    <cellStyle name="Título 9 26" xfId="11413"/>
    <cellStyle name="Título 9 27" xfId="11722"/>
    <cellStyle name="Título 9 28" xfId="12036"/>
    <cellStyle name="Título 9 29" xfId="12323"/>
    <cellStyle name="Título 9 3" xfId="1524"/>
    <cellStyle name="Título 9 3 2" xfId="4363"/>
    <cellStyle name="Título 9 30" xfId="12743"/>
    <cellStyle name="Título 9 4" xfId="1913"/>
    <cellStyle name="Título 9 5" xfId="2453"/>
    <cellStyle name="Título 9 5 2" xfId="4782"/>
    <cellStyle name="Título 9 6" xfId="5089"/>
    <cellStyle name="Título 9 7" xfId="5399"/>
    <cellStyle name="Título 9 8" xfId="5715"/>
    <cellStyle name="Título 9 9" xfId="6029"/>
    <cellStyle name="Título 9_TRT1" xfId="2997"/>
    <cellStyle name="Titulo_00_Equalização ASMED_SOF" xfId="364"/>
    <cellStyle name="Titulo1" xfId="365"/>
    <cellStyle name="Titulo1 10" xfId="6316"/>
    <cellStyle name="Titulo1 11" xfId="6633"/>
    <cellStyle name="Titulo1 12" xfId="6950"/>
    <cellStyle name="Titulo1 13" xfId="7265"/>
    <cellStyle name="Titulo1 14" xfId="7576"/>
    <cellStyle name="Titulo1 15" xfId="7895"/>
    <cellStyle name="Titulo1 16" xfId="8214"/>
    <cellStyle name="Titulo1 17" xfId="8534"/>
    <cellStyle name="Titulo1 18" xfId="8853"/>
    <cellStyle name="Titulo1 19" xfId="9172"/>
    <cellStyle name="Titulo1 2" xfId="729"/>
    <cellStyle name="Titulo1 2 2" xfId="3981"/>
    <cellStyle name="Titulo1 20" xfId="9485"/>
    <cellStyle name="Titulo1 21" xfId="9800"/>
    <cellStyle name="Titulo1 22" xfId="10114"/>
    <cellStyle name="Titulo1 23" xfId="10429"/>
    <cellStyle name="Titulo1 24" xfId="10748"/>
    <cellStyle name="Titulo1 25" xfId="11067"/>
    <cellStyle name="Titulo1 26" xfId="11381"/>
    <cellStyle name="Titulo1 27" xfId="11690"/>
    <cellStyle name="Titulo1 28" xfId="12004"/>
    <cellStyle name="Titulo1 29" xfId="12291"/>
    <cellStyle name="Titulo1 3" xfId="1064"/>
    <cellStyle name="Titulo1 3 2" xfId="4331"/>
    <cellStyle name="Titulo1 4" xfId="1881"/>
    <cellStyle name="Titulo1 5" xfId="2470"/>
    <cellStyle name="Titulo1 5 2" xfId="4763"/>
    <cellStyle name="Titulo1 6" xfId="3210"/>
    <cellStyle name="Titulo1 6 2" xfId="5057"/>
    <cellStyle name="Titulo1 7" xfId="5367"/>
    <cellStyle name="Titulo1 8" xfId="5683"/>
    <cellStyle name="Titulo1 9" xfId="5997"/>
    <cellStyle name="Titulo1_TRT1" xfId="2998"/>
    <cellStyle name="Titulo2" xfId="366"/>
    <cellStyle name="Titulo2 10" xfId="6317"/>
    <cellStyle name="Titulo2 11" xfId="6634"/>
    <cellStyle name="Titulo2 12" xfId="6951"/>
    <cellStyle name="Titulo2 13" xfId="7266"/>
    <cellStyle name="Titulo2 14" xfId="7577"/>
    <cellStyle name="Titulo2 15" xfId="7896"/>
    <cellStyle name="Titulo2 16" xfId="8215"/>
    <cellStyle name="Titulo2 17" xfId="8535"/>
    <cellStyle name="Titulo2 18" xfId="8854"/>
    <cellStyle name="Titulo2 19" xfId="9173"/>
    <cellStyle name="Titulo2 2" xfId="730"/>
    <cellStyle name="Titulo2 2 2" xfId="3982"/>
    <cellStyle name="Titulo2 20" xfId="9486"/>
    <cellStyle name="Titulo2 21" xfId="9801"/>
    <cellStyle name="Titulo2 22" xfId="10115"/>
    <cellStyle name="Titulo2 23" xfId="10430"/>
    <cellStyle name="Titulo2 24" xfId="10749"/>
    <cellStyle name="Titulo2 25" xfId="11068"/>
    <cellStyle name="Titulo2 26" xfId="11382"/>
    <cellStyle name="Titulo2 27" xfId="11691"/>
    <cellStyle name="Titulo2 28" xfId="12005"/>
    <cellStyle name="Titulo2 29" xfId="12292"/>
    <cellStyle name="Titulo2 3" xfId="1065"/>
    <cellStyle name="Titulo2 3 2" xfId="4332"/>
    <cellStyle name="Titulo2 4" xfId="1882"/>
    <cellStyle name="Titulo2 5" xfId="2471"/>
    <cellStyle name="Titulo2 5 2" xfId="4764"/>
    <cellStyle name="Titulo2 6" xfId="3211"/>
    <cellStyle name="Titulo2 6 2" xfId="5058"/>
    <cellStyle name="Titulo2 7" xfId="5368"/>
    <cellStyle name="Titulo2 8" xfId="5684"/>
    <cellStyle name="Titulo2 9" xfId="5998"/>
    <cellStyle name="Titulo2_TRT1" xfId="2999"/>
    <cellStyle name="Total" xfId="398" builtinId="25" customBuiltin="1"/>
    <cellStyle name="Total 2" xfId="367"/>
    <cellStyle name="Total 2 10" xfId="1254"/>
    <cellStyle name="Total 2 10 2" xfId="5999"/>
    <cellStyle name="Total 2 11" xfId="1494"/>
    <cellStyle name="Total 2 11 2" xfId="6318"/>
    <cellStyle name="Total 2 12" xfId="1610"/>
    <cellStyle name="Total 2 12 2" xfId="6635"/>
    <cellStyle name="Total 2 13" xfId="1626"/>
    <cellStyle name="Total 2 13 2" xfId="6952"/>
    <cellStyle name="Total 2 14" xfId="1883"/>
    <cellStyle name="Total 2 15" xfId="1969"/>
    <cellStyle name="Total 2 15 2" xfId="7578"/>
    <cellStyle name="Total 2 16" xfId="1997"/>
    <cellStyle name="Total 2 16 2" xfId="7897"/>
    <cellStyle name="Total 2 17" xfId="2052"/>
    <cellStyle name="Total 2 17 2" xfId="8216"/>
    <cellStyle name="Total 2 18" xfId="2048"/>
    <cellStyle name="Total 2 18 2" xfId="8536"/>
    <cellStyle name="Total 2 19" xfId="2087"/>
    <cellStyle name="Total 2 19 2" xfId="8855"/>
    <cellStyle name="Total 2 2" xfId="368"/>
    <cellStyle name="Total 2 2 10" xfId="1495"/>
    <cellStyle name="Total 2 2 10 2" xfId="6319"/>
    <cellStyle name="Total 2 2 11" xfId="1611"/>
    <cellStyle name="Total 2 2 11 2" xfId="6636"/>
    <cellStyle name="Total 2 2 12" xfId="1625"/>
    <cellStyle name="Total 2 2 12 2" xfId="6953"/>
    <cellStyle name="Total 2 2 13" xfId="1884"/>
    <cellStyle name="Total 2 2 14" xfId="1970"/>
    <cellStyle name="Total 2 2 14 2" xfId="7579"/>
    <cellStyle name="Total 2 2 15" xfId="1998"/>
    <cellStyle name="Total 2 2 15 2" xfId="7898"/>
    <cellStyle name="Total 2 2 16" xfId="2053"/>
    <cellStyle name="Total 2 2 16 2" xfId="8217"/>
    <cellStyle name="Total 2 2 17" xfId="2049"/>
    <cellStyle name="Total 2 2 17 2" xfId="8537"/>
    <cellStyle name="Total 2 2 18" xfId="2088"/>
    <cellStyle name="Total 2 2 18 2" xfId="8856"/>
    <cellStyle name="Total 2 2 19" xfId="2122"/>
    <cellStyle name="Total 2 2 19 2" xfId="9175"/>
    <cellStyle name="Total 2 2 2" xfId="732"/>
    <cellStyle name="Total 2 2 2 2" xfId="1184"/>
    <cellStyle name="Total 2 2 2 3" xfId="1233"/>
    <cellStyle name="Total 2 2 2 4" xfId="2575"/>
    <cellStyle name="Total 2 2 2 5" xfId="3214"/>
    <cellStyle name="Total 2 2 2 6" xfId="3984"/>
    <cellStyle name="Total 2 2 2_TRT3" xfId="2754"/>
    <cellStyle name="Total 2 2 20" xfId="2473"/>
    <cellStyle name="Total 2 2 20 2" xfId="9488"/>
    <cellStyle name="Total 2 2 21" xfId="2662"/>
    <cellStyle name="Total 2 2 21 2" xfId="9803"/>
    <cellStyle name="Total 2 2 22" xfId="3126"/>
    <cellStyle name="Total 2 2 22 2" xfId="10117"/>
    <cellStyle name="Total 2 2 23" xfId="3213"/>
    <cellStyle name="Total 2 2 23 2" xfId="10432"/>
    <cellStyle name="Total 2 2 24" xfId="3359"/>
    <cellStyle name="Total 2 2 24 2" xfId="10751"/>
    <cellStyle name="Total 2 2 25" xfId="3376"/>
    <cellStyle name="Total 2 2 25 2" xfId="11070"/>
    <cellStyle name="Total 2 2 26" xfId="3399"/>
    <cellStyle name="Total 2 2 26 2" xfId="11384"/>
    <cellStyle name="Total 2 2 27" xfId="3406"/>
    <cellStyle name="Total 2 2 27 2" xfId="11693"/>
    <cellStyle name="Total 2 2 28" xfId="3575"/>
    <cellStyle name="Total 2 2 28 2" xfId="12007"/>
    <cellStyle name="Total 2 2 29" xfId="3583"/>
    <cellStyle name="Total 2 2 29 2" xfId="12294"/>
    <cellStyle name="Total 2 2 3" xfId="749"/>
    <cellStyle name="Total 2 2 3 2" xfId="1190"/>
    <cellStyle name="Total 2 2 3 3" xfId="1238"/>
    <cellStyle name="Total 2 2 3 4" xfId="3215"/>
    <cellStyle name="Total 2 2 3 5" xfId="4334"/>
    <cellStyle name="Total 2 2 3_TRT3" xfId="2755"/>
    <cellStyle name="Total 2 2 30" xfId="3589"/>
    <cellStyle name="Total 2 2 31" xfId="3598"/>
    <cellStyle name="Total 2 2 32" xfId="3606"/>
    <cellStyle name="Total 2 2 33" xfId="3614"/>
    <cellStyle name="Total 2 2 34" xfId="3629"/>
    <cellStyle name="Total 2 2 35" xfId="3677"/>
    <cellStyle name="Total 2 2 36" xfId="12411"/>
    <cellStyle name="Total 2 2 37" xfId="12369"/>
    <cellStyle name="Total 2 2 38" xfId="12458"/>
    <cellStyle name="Total 2 2 39" xfId="12711"/>
    <cellStyle name="Total 2 2 4" xfId="927"/>
    <cellStyle name="Total 2 2 4 2" xfId="4528"/>
    <cellStyle name="Total 2 2 40" xfId="12812"/>
    <cellStyle name="Total 2 2 5" xfId="936"/>
    <cellStyle name="Total 2 2 5 2" xfId="4766"/>
    <cellStyle name="Total 2 2 6" xfId="1067"/>
    <cellStyle name="Total 2 2 6 2" xfId="5060"/>
    <cellStyle name="Total 2 2 7" xfId="1081"/>
    <cellStyle name="Total 2 2 7 2" xfId="5370"/>
    <cellStyle name="Total 2 2 8" xfId="1129"/>
    <cellStyle name="Total 2 2 8 2" xfId="5686"/>
    <cellStyle name="Total 2 2 9" xfId="1253"/>
    <cellStyle name="Total 2 2 9 2" xfId="6000"/>
    <cellStyle name="Total 2 2_TRT1" xfId="3000"/>
    <cellStyle name="Total 2 20" xfId="2121"/>
    <cellStyle name="Total 2 20 2" xfId="9174"/>
    <cellStyle name="Total 2 21" xfId="2472"/>
    <cellStyle name="Total 2 21 2" xfId="9487"/>
    <cellStyle name="Total 2 22" xfId="2661"/>
    <cellStyle name="Total 2 22 2" xfId="9802"/>
    <cellStyle name="Total 2 23" xfId="3125"/>
    <cellStyle name="Total 2 23 2" xfId="10116"/>
    <cellStyle name="Total 2 24" xfId="3212"/>
    <cellStyle name="Total 2 24 2" xfId="10431"/>
    <cellStyle name="Total 2 25" xfId="3358"/>
    <cellStyle name="Total 2 25 2" xfId="10750"/>
    <cellStyle name="Total 2 26" xfId="3375"/>
    <cellStyle name="Total 2 26 2" xfId="11069"/>
    <cellStyle name="Total 2 27" xfId="3398"/>
    <cellStyle name="Total 2 27 2" xfId="11383"/>
    <cellStyle name="Total 2 28" xfId="3405"/>
    <cellStyle name="Total 2 28 2" xfId="11692"/>
    <cellStyle name="Total 2 29" xfId="3574"/>
    <cellStyle name="Total 2 29 2" xfId="12006"/>
    <cellStyle name="Total 2 3" xfId="731"/>
    <cellStyle name="Total 2 3 2" xfId="1183"/>
    <cellStyle name="Total 2 3 3" xfId="1232"/>
    <cellStyle name="Total 2 3 4" xfId="2574"/>
    <cellStyle name="Total 2 3 5" xfId="3216"/>
    <cellStyle name="Total 2 3 6" xfId="3983"/>
    <cellStyle name="Total 2 3_TRT3" xfId="2756"/>
    <cellStyle name="Total 2 30" xfId="3582"/>
    <cellStyle name="Total 2 30 2" xfId="12293"/>
    <cellStyle name="Total 2 31" xfId="3588"/>
    <cellStyle name="Total 2 32" xfId="3597"/>
    <cellStyle name="Total 2 33" xfId="3605"/>
    <cellStyle name="Total 2 34" xfId="3613"/>
    <cellStyle name="Total 2 35" xfId="3628"/>
    <cellStyle name="Total 2 36" xfId="3676"/>
    <cellStyle name="Total 2 37" xfId="12410"/>
    <cellStyle name="Total 2 38" xfId="12370"/>
    <cellStyle name="Total 2 39" xfId="12457"/>
    <cellStyle name="Total 2 4" xfId="750"/>
    <cellStyle name="Total 2 4 2" xfId="1189"/>
    <cellStyle name="Total 2 4 3" xfId="1237"/>
    <cellStyle name="Total 2 4 4" xfId="3217"/>
    <cellStyle name="Total 2 4 5" xfId="4333"/>
    <cellStyle name="Total 2 4_TRT3" xfId="2757"/>
    <cellStyle name="Total 2 40" xfId="12710"/>
    <cellStyle name="Total 2 41" xfId="12811"/>
    <cellStyle name="Total 2 5" xfId="926"/>
    <cellStyle name="Total 2 5 2" xfId="4527"/>
    <cellStyle name="Total 2 6" xfId="935"/>
    <cellStyle name="Total 2 6 2" xfId="4765"/>
    <cellStyle name="Total 2 7" xfId="1066"/>
    <cellStyle name="Total 2 7 2" xfId="5059"/>
    <cellStyle name="Total 2 8" xfId="1082"/>
    <cellStyle name="Total 2 8 2" xfId="5369"/>
    <cellStyle name="Total 2 9" xfId="1128"/>
    <cellStyle name="Total 2 9 2" xfId="5685"/>
    <cellStyle name="Total 2_05_Impactos_Demais PLs_2013_Dados CNJ de jul-12" xfId="369"/>
    <cellStyle name="Total 3" xfId="370"/>
    <cellStyle name="Total 3 10" xfId="1496"/>
    <cellStyle name="Total 3 10 2" xfId="6320"/>
    <cellStyle name="Total 3 11" xfId="1612"/>
    <cellStyle name="Total 3 11 2" xfId="6637"/>
    <cellStyle name="Total 3 12" xfId="1624"/>
    <cellStyle name="Total 3 12 2" xfId="6954"/>
    <cellStyle name="Total 3 13" xfId="1885"/>
    <cellStyle name="Total 3 14" xfId="1971"/>
    <cellStyle name="Total 3 14 2" xfId="7580"/>
    <cellStyle name="Total 3 15" xfId="1999"/>
    <cellStyle name="Total 3 15 2" xfId="7899"/>
    <cellStyle name="Total 3 16" xfId="2054"/>
    <cellStyle name="Total 3 16 2" xfId="8218"/>
    <cellStyle name="Total 3 17" xfId="2050"/>
    <cellStyle name="Total 3 17 2" xfId="8538"/>
    <cellStyle name="Total 3 18" xfId="2089"/>
    <cellStyle name="Total 3 18 2" xfId="8857"/>
    <cellStyle name="Total 3 19" xfId="2123"/>
    <cellStyle name="Total 3 19 2" xfId="9176"/>
    <cellStyle name="Total 3 2" xfId="733"/>
    <cellStyle name="Total 3 2 2" xfId="1185"/>
    <cellStyle name="Total 3 2 3" xfId="1234"/>
    <cellStyle name="Total 3 2 4" xfId="2576"/>
    <cellStyle name="Total 3 2 5" xfId="3219"/>
    <cellStyle name="Total 3 2 6" xfId="3985"/>
    <cellStyle name="Total 3 2_TRT3" xfId="2758"/>
    <cellStyle name="Total 3 20" xfId="2474"/>
    <cellStyle name="Total 3 20 2" xfId="9489"/>
    <cellStyle name="Total 3 21" xfId="2663"/>
    <cellStyle name="Total 3 21 2" xfId="9804"/>
    <cellStyle name="Total 3 22" xfId="3127"/>
    <cellStyle name="Total 3 22 2" xfId="10118"/>
    <cellStyle name="Total 3 23" xfId="3218"/>
    <cellStyle name="Total 3 23 2" xfId="10433"/>
    <cellStyle name="Total 3 24" xfId="3360"/>
    <cellStyle name="Total 3 24 2" xfId="10752"/>
    <cellStyle name="Total 3 25" xfId="3377"/>
    <cellStyle name="Total 3 25 2" xfId="11071"/>
    <cellStyle name="Total 3 26" xfId="3400"/>
    <cellStyle name="Total 3 26 2" xfId="11385"/>
    <cellStyle name="Total 3 27" xfId="3407"/>
    <cellStyle name="Total 3 27 2" xfId="11694"/>
    <cellStyle name="Total 3 28" xfId="3576"/>
    <cellStyle name="Total 3 28 2" xfId="12008"/>
    <cellStyle name="Total 3 29" xfId="3584"/>
    <cellStyle name="Total 3 29 2" xfId="12295"/>
    <cellStyle name="Total 3 3" xfId="748"/>
    <cellStyle name="Total 3 3 2" xfId="1191"/>
    <cellStyle name="Total 3 3 3" xfId="1239"/>
    <cellStyle name="Total 3 3 4" xfId="3220"/>
    <cellStyle name="Total 3 3 5" xfId="4335"/>
    <cellStyle name="Total 3 3_TRT3" xfId="2759"/>
    <cellStyle name="Total 3 30" xfId="3590"/>
    <cellStyle name="Total 3 31" xfId="3599"/>
    <cellStyle name="Total 3 32" xfId="3607"/>
    <cellStyle name="Total 3 33" xfId="3615"/>
    <cellStyle name="Total 3 34" xfId="3631"/>
    <cellStyle name="Total 3 35" xfId="3678"/>
    <cellStyle name="Total 3 36" xfId="12412"/>
    <cellStyle name="Total 3 37" xfId="12368"/>
    <cellStyle name="Total 3 38" xfId="12459"/>
    <cellStyle name="Total 3 39" xfId="12712"/>
    <cellStyle name="Total 3 4" xfId="928"/>
    <cellStyle name="Total 3 4 2" xfId="4529"/>
    <cellStyle name="Total 3 40" xfId="12813"/>
    <cellStyle name="Total 3 5" xfId="937"/>
    <cellStyle name="Total 3 5 2" xfId="4767"/>
    <cellStyle name="Total 3 6" xfId="1068"/>
    <cellStyle name="Total 3 6 2" xfId="5061"/>
    <cellStyle name="Total 3 7" xfId="1080"/>
    <cellStyle name="Total 3 7 2" xfId="5371"/>
    <cellStyle name="Total 3 8" xfId="1130"/>
    <cellStyle name="Total 3 8 2" xfId="5687"/>
    <cellStyle name="Total 3 9" xfId="1252"/>
    <cellStyle name="Total 3 9 2" xfId="6001"/>
    <cellStyle name="Total 3_TRT1" xfId="3001"/>
    <cellStyle name="Total 4" xfId="371"/>
    <cellStyle name="Total 4 10" xfId="1497"/>
    <cellStyle name="Total 4 10 2" xfId="6321"/>
    <cellStyle name="Total 4 11" xfId="1613"/>
    <cellStyle name="Total 4 11 2" xfId="6638"/>
    <cellStyle name="Total 4 12" xfId="1623"/>
    <cellStyle name="Total 4 12 2" xfId="6955"/>
    <cellStyle name="Total 4 13" xfId="1886"/>
    <cellStyle name="Total 4 14" xfId="1972"/>
    <cellStyle name="Total 4 14 2" xfId="7581"/>
    <cellStyle name="Total 4 15" xfId="2000"/>
    <cellStyle name="Total 4 15 2" xfId="7900"/>
    <cellStyle name="Total 4 16" xfId="2055"/>
    <cellStyle name="Total 4 16 2" xfId="8219"/>
    <cellStyle name="Total 4 17" xfId="2051"/>
    <cellStyle name="Total 4 17 2" xfId="8539"/>
    <cellStyle name="Total 4 18" xfId="2090"/>
    <cellStyle name="Total 4 18 2" xfId="8858"/>
    <cellStyle name="Total 4 19" xfId="2124"/>
    <cellStyle name="Total 4 19 2" xfId="9177"/>
    <cellStyle name="Total 4 2" xfId="734"/>
    <cellStyle name="Total 4 2 2" xfId="1186"/>
    <cellStyle name="Total 4 2 3" xfId="1235"/>
    <cellStyle name="Total 4 2 4" xfId="2577"/>
    <cellStyle name="Total 4 2 5" xfId="3222"/>
    <cellStyle name="Total 4 2 6" xfId="3986"/>
    <cellStyle name="Total 4 2_TRT3" xfId="2760"/>
    <cellStyle name="Total 4 20" xfId="2475"/>
    <cellStyle name="Total 4 20 2" xfId="9490"/>
    <cellStyle name="Total 4 21" xfId="2664"/>
    <cellStyle name="Total 4 21 2" xfId="9805"/>
    <cellStyle name="Total 4 22" xfId="3128"/>
    <cellStyle name="Total 4 22 2" xfId="10119"/>
    <cellStyle name="Total 4 23" xfId="3221"/>
    <cellStyle name="Total 4 23 2" xfId="10434"/>
    <cellStyle name="Total 4 24" xfId="3361"/>
    <cellStyle name="Total 4 24 2" xfId="10753"/>
    <cellStyle name="Total 4 25" xfId="3378"/>
    <cellStyle name="Total 4 25 2" xfId="11072"/>
    <cellStyle name="Total 4 26" xfId="3401"/>
    <cellStyle name="Total 4 26 2" xfId="11386"/>
    <cellStyle name="Total 4 27" xfId="3408"/>
    <cellStyle name="Total 4 27 2" xfId="11695"/>
    <cellStyle name="Total 4 28" xfId="3577"/>
    <cellStyle name="Total 4 28 2" xfId="12009"/>
    <cellStyle name="Total 4 29" xfId="3585"/>
    <cellStyle name="Total 4 29 2" xfId="12296"/>
    <cellStyle name="Total 4 3" xfId="747"/>
    <cellStyle name="Total 4 3 2" xfId="1192"/>
    <cellStyle name="Total 4 3 3" xfId="1240"/>
    <cellStyle name="Total 4 3 4" xfId="3223"/>
    <cellStyle name="Total 4 3 5" xfId="4336"/>
    <cellStyle name="Total 4 3_TRT3" xfId="2761"/>
    <cellStyle name="Total 4 30" xfId="3591"/>
    <cellStyle name="Total 4 31" xfId="3600"/>
    <cellStyle name="Total 4 32" xfId="3608"/>
    <cellStyle name="Total 4 33" xfId="3616"/>
    <cellStyle name="Total 4 34" xfId="3632"/>
    <cellStyle name="Total 4 35" xfId="3679"/>
    <cellStyle name="Total 4 36" xfId="12413"/>
    <cellStyle name="Total 4 37" xfId="12367"/>
    <cellStyle name="Total 4 38" xfId="12460"/>
    <cellStyle name="Total 4 39" xfId="12713"/>
    <cellStyle name="Total 4 4" xfId="929"/>
    <cellStyle name="Total 4 4 2" xfId="4530"/>
    <cellStyle name="Total 4 40" xfId="12814"/>
    <cellStyle name="Total 4 5" xfId="938"/>
    <cellStyle name="Total 4 5 2" xfId="4768"/>
    <cellStyle name="Total 4 6" xfId="1069"/>
    <cellStyle name="Total 4 6 2" xfId="5062"/>
    <cellStyle name="Total 4 7" xfId="1079"/>
    <cellStyle name="Total 4 7 2" xfId="5372"/>
    <cellStyle name="Total 4 8" xfId="1131"/>
    <cellStyle name="Total 4 8 2" xfId="5688"/>
    <cellStyle name="Total 4 9" xfId="1251"/>
    <cellStyle name="Total 4 9 2" xfId="6002"/>
    <cellStyle name="Total 4_TRT1" xfId="3002"/>
    <cellStyle name="Total 5" xfId="12709"/>
    <cellStyle name="Total 6" xfId="12810"/>
    <cellStyle name="V¡rgula" xfId="372"/>
    <cellStyle name="V¡rgula 10" xfId="6349"/>
    <cellStyle name="V¡rgula 11" xfId="6666"/>
    <cellStyle name="V¡rgula 12" xfId="6983"/>
    <cellStyle name="V¡rgula 13" xfId="7294"/>
    <cellStyle name="V¡rgula 14" xfId="7609"/>
    <cellStyle name="V¡rgula 15" xfId="7928"/>
    <cellStyle name="V¡rgula 16" xfId="8247"/>
    <cellStyle name="V¡rgula 17" xfId="8567"/>
    <cellStyle name="V¡rgula 18" xfId="8886"/>
    <cellStyle name="V¡rgula 19" xfId="9205"/>
    <cellStyle name="V¡rgula 2" xfId="735"/>
    <cellStyle name="V¡rgula 2 2" xfId="4014"/>
    <cellStyle name="V¡rgula 20" xfId="9518"/>
    <cellStyle name="V¡rgula 21" xfId="9833"/>
    <cellStyle name="V¡rgula 22" xfId="10147"/>
    <cellStyle name="V¡rgula 23" xfId="10462"/>
    <cellStyle name="V¡rgula 24" xfId="10781"/>
    <cellStyle name="V¡rgula 25" xfId="11100"/>
    <cellStyle name="V¡rgula 26" xfId="11414"/>
    <cellStyle name="V¡rgula 27" xfId="11723"/>
    <cellStyle name="V¡rgula 28" xfId="12037"/>
    <cellStyle name="V¡rgula 29" xfId="12324"/>
    <cellStyle name="V¡rgula 3" xfId="1914"/>
    <cellStyle name="V¡rgula 4" xfId="2476"/>
    <cellStyle name="V¡rgula 4 2" xfId="4546"/>
    <cellStyle name="V¡rgula 5" xfId="3224"/>
    <cellStyle name="V¡rgula 5 2" xfId="4783"/>
    <cellStyle name="V¡rgula 6" xfId="5090"/>
    <cellStyle name="V¡rgula 7" xfId="5400"/>
    <cellStyle name="V¡rgula 8" xfId="5716"/>
    <cellStyle name="V¡rgula 9" xfId="6030"/>
    <cellStyle name="V¡rgula_TRT1" xfId="3003"/>
    <cellStyle name="V¡rgula0" xfId="373"/>
    <cellStyle name="V¡rgula0 10" xfId="6350"/>
    <cellStyle name="V¡rgula0 11" xfId="6667"/>
    <cellStyle name="V¡rgula0 12" xfId="6984"/>
    <cellStyle name="V¡rgula0 13" xfId="7295"/>
    <cellStyle name="V¡rgula0 14" xfId="7610"/>
    <cellStyle name="V¡rgula0 15" xfId="7929"/>
    <cellStyle name="V¡rgula0 16" xfId="8248"/>
    <cellStyle name="V¡rgula0 17" xfId="8568"/>
    <cellStyle name="V¡rgula0 18" xfId="8887"/>
    <cellStyle name="V¡rgula0 19" xfId="9206"/>
    <cellStyle name="V¡rgula0 2" xfId="736"/>
    <cellStyle name="V¡rgula0 2 2" xfId="4015"/>
    <cellStyle name="V¡rgula0 20" xfId="9519"/>
    <cellStyle name="V¡rgula0 21" xfId="9834"/>
    <cellStyle name="V¡rgula0 22" xfId="10148"/>
    <cellStyle name="V¡rgula0 23" xfId="10463"/>
    <cellStyle name="V¡rgula0 24" xfId="10782"/>
    <cellStyle name="V¡rgula0 25" xfId="11101"/>
    <cellStyle name="V¡rgula0 26" xfId="11415"/>
    <cellStyle name="V¡rgula0 27" xfId="11724"/>
    <cellStyle name="V¡rgula0 28" xfId="12038"/>
    <cellStyle name="V¡rgula0 29" xfId="12325"/>
    <cellStyle name="V¡rgula0 3" xfId="1915"/>
    <cellStyle name="V¡rgula0 4" xfId="2477"/>
    <cellStyle name="V¡rgula0 4 2" xfId="4547"/>
    <cellStyle name="V¡rgula0 5" xfId="3225"/>
    <cellStyle name="V¡rgula0 5 2" xfId="4784"/>
    <cellStyle name="V¡rgula0 6" xfId="5091"/>
    <cellStyle name="V¡rgula0 7" xfId="5401"/>
    <cellStyle name="V¡rgula0 8" xfId="5717"/>
    <cellStyle name="V¡rgula0 9" xfId="6031"/>
    <cellStyle name="V¡rgula0_TRT1" xfId="3004"/>
    <cellStyle name="Vírgul - Estilo1" xfId="374"/>
    <cellStyle name="Vírgul - Estilo1 2" xfId="737"/>
    <cellStyle name="Vírgul - Estilo1 3" xfId="1070"/>
    <cellStyle name="Vírgul - Estilo1 4" xfId="2478"/>
    <cellStyle name="Vírgul - Estilo1 5" xfId="3226"/>
    <cellStyle name="Vírgul - Estilo1_TRT3" xfId="2762"/>
    <cellStyle name="Vírgula 2" xfId="375"/>
    <cellStyle name="Vírgula 2 10" xfId="1139"/>
    <cellStyle name="Vírgula 2 10 2" xfId="6032"/>
    <cellStyle name="Vírgula 2 11" xfId="1249"/>
    <cellStyle name="Vírgula 2 11 2" xfId="6351"/>
    <cellStyle name="Vírgula 2 12" xfId="1277"/>
    <cellStyle name="Vírgula 2 12 2" xfId="6668"/>
    <cellStyle name="Vírgula 2 13" xfId="1525"/>
    <cellStyle name="Vírgula 2 13 2" xfId="6985"/>
    <cellStyle name="Vírgula 2 14" xfId="1614"/>
    <cellStyle name="Vírgula 2 14 2" xfId="7296"/>
    <cellStyle name="Vírgula 2 15" xfId="1657"/>
    <cellStyle name="Vírgula 2 15 2" xfId="7611"/>
    <cellStyle name="Vírgula 2 16" xfId="1916"/>
    <cellStyle name="Vírgula 2 16 2" xfId="7930"/>
    <cellStyle name="Vírgula 2 17" xfId="1973"/>
    <cellStyle name="Vírgula 2 17 2" xfId="8250"/>
    <cellStyle name="Vírgula 2 18" xfId="2001"/>
    <cellStyle name="Vírgula 2 18 2" xfId="8569"/>
    <cellStyle name="Vírgula 2 19" xfId="2056"/>
    <cellStyle name="Vírgula 2 19 2" xfId="8888"/>
    <cellStyle name="Vírgula 2 2" xfId="376"/>
    <cellStyle name="Vírgula 2 2 10" xfId="6352"/>
    <cellStyle name="Vírgula 2 2 11" xfId="6669"/>
    <cellStyle name="Vírgula 2 2 12" xfId="6986"/>
    <cellStyle name="Vírgula 2 2 13" xfId="7297"/>
    <cellStyle name="Vírgula 2 2 14" xfId="7612"/>
    <cellStyle name="Vírgula 2 2 15" xfId="7931"/>
    <cellStyle name="Vírgula 2 2 16" xfId="8251"/>
    <cellStyle name="Vírgula 2 2 17" xfId="8570"/>
    <cellStyle name="Vírgula 2 2 18" xfId="8889"/>
    <cellStyle name="Vírgula 2 2 19" xfId="9208"/>
    <cellStyle name="Vírgula 2 2 2" xfId="739"/>
    <cellStyle name="Vírgula 2 2 2 2" xfId="2579"/>
    <cellStyle name="Vírgula 2 2 2 3" xfId="4017"/>
    <cellStyle name="Vírgula 2 2 20" xfId="9522"/>
    <cellStyle name="Vírgula 2 2 21" xfId="9837"/>
    <cellStyle name="Vírgula 2 2 22" xfId="10150"/>
    <cellStyle name="Vírgula 2 2 23" xfId="10465"/>
    <cellStyle name="Vírgula 2 2 24" xfId="10784"/>
    <cellStyle name="Vírgula 2 2 25" xfId="11104"/>
    <cellStyle name="Vírgula 2 2 26" xfId="11417"/>
    <cellStyle name="Vírgula 2 2 27" xfId="11726"/>
    <cellStyle name="Vírgula 2 2 28" xfId="12041"/>
    <cellStyle name="Vírgula 2 2 29" xfId="12327"/>
    <cellStyle name="Vírgula 2 2 3" xfId="1072"/>
    <cellStyle name="Vírgula 2 2 3 2" xfId="4365"/>
    <cellStyle name="Vírgula 2 2 30" xfId="12745"/>
    <cellStyle name="Vírgula 2 2 4" xfId="1526"/>
    <cellStyle name="Vírgula 2 2 4 2" xfId="4549"/>
    <cellStyle name="Vírgula 2 2 5" xfId="1917"/>
    <cellStyle name="Vírgula 2 2 6" xfId="2480"/>
    <cellStyle name="Vírgula 2 2 6 2" xfId="5093"/>
    <cellStyle name="Vírgula 2 2 7" xfId="3228"/>
    <cellStyle name="Vírgula 2 2 7 2" xfId="5403"/>
    <cellStyle name="Vírgula 2 2 8" xfId="5719"/>
    <cellStyle name="Vírgula 2 2 9" xfId="6033"/>
    <cellStyle name="Vírgula 2 2_TRT1" xfId="3006"/>
    <cellStyle name="Vírgula 2 20" xfId="2091"/>
    <cellStyle name="Vírgula 2 20 2" xfId="9207"/>
    <cellStyle name="Vírgula 2 21" xfId="2125"/>
    <cellStyle name="Vírgula 2 21 2" xfId="9521"/>
    <cellStyle name="Vírgula 2 22" xfId="2133"/>
    <cellStyle name="Vírgula 2 22 2" xfId="9836"/>
    <cellStyle name="Vírgula 2 23" xfId="2138"/>
    <cellStyle name="Vírgula 2 23 2" xfId="10149"/>
    <cellStyle name="Vírgula 2 24" xfId="2146"/>
    <cellStyle name="Vírgula 2 24 2" xfId="10464"/>
    <cellStyle name="Vírgula 2 25" xfId="2161"/>
    <cellStyle name="Vírgula 2 25 2" xfId="10783"/>
    <cellStyle name="Vírgula 2 26" xfId="2479"/>
    <cellStyle name="Vírgula 2 26 2" xfId="11103"/>
    <cellStyle name="Vírgula 2 27" xfId="2493"/>
    <cellStyle name="Vírgula 2 27 2" xfId="11416"/>
    <cellStyle name="Vírgula 2 28" xfId="2500"/>
    <cellStyle name="Vírgula 2 28 2" xfId="11725"/>
    <cellStyle name="Vírgula 2 29" xfId="2585"/>
    <cellStyle name="Vírgula 2 29 2" xfId="12040"/>
    <cellStyle name="Vírgula 2 3" xfId="738"/>
    <cellStyle name="Vírgula 2 3 2" xfId="837"/>
    <cellStyle name="Vírgula 2 3 3" xfId="1187"/>
    <cellStyle name="Vírgula 2 3 4" xfId="2578"/>
    <cellStyle name="Vírgula 2 3 5" xfId="3229"/>
    <cellStyle name="Vírgula 2 3 6" xfId="4016"/>
    <cellStyle name="Vírgula 2 3_TRT3" xfId="2763"/>
    <cellStyle name="Vírgula 2 30" xfId="2590"/>
    <cellStyle name="Vírgula 2 30 2" xfId="12326"/>
    <cellStyle name="Vírgula 2 31" xfId="2605"/>
    <cellStyle name="Vírgula 2 32" xfId="2665"/>
    <cellStyle name="Vírgula 2 33" xfId="2693"/>
    <cellStyle name="Vírgula 2 34" xfId="3129"/>
    <cellStyle name="Vírgula 2 35" xfId="3148"/>
    <cellStyle name="Vírgula 2 36" xfId="3227"/>
    <cellStyle name="Vírgula 2 37" xfId="3363"/>
    <cellStyle name="Vírgula 2 38" xfId="3379"/>
    <cellStyle name="Vírgula 2 39" xfId="3362"/>
    <cellStyle name="Vírgula 2 4" xfId="746"/>
    <cellStyle name="Vírgula 2 4 2" xfId="4364"/>
    <cellStyle name="Vírgula 2 40" xfId="3392"/>
    <cellStyle name="Vírgula 2 41" xfId="3402"/>
    <cellStyle name="Vírgula 2 42" xfId="3409"/>
    <cellStyle name="Vírgula 2 43" xfId="3578"/>
    <cellStyle name="Vírgula 2 44" xfId="3586"/>
    <cellStyle name="Vírgula 2 45" xfId="3592"/>
    <cellStyle name="Vírgula 2 46" xfId="3601"/>
    <cellStyle name="Vírgula 2 47" xfId="3609"/>
    <cellStyle name="Vírgula 2 48" xfId="3617"/>
    <cellStyle name="Vírgula 2 49" xfId="3636"/>
    <cellStyle name="Vírgula 2 5" xfId="831"/>
    <cellStyle name="Vírgula 2 5 2" xfId="4548"/>
    <cellStyle name="Vírgula 2 50" xfId="3680"/>
    <cellStyle name="Vírgula 2 51" xfId="12414"/>
    <cellStyle name="Vírgula 2 52" xfId="12366"/>
    <cellStyle name="Vírgula 2 53" xfId="12461"/>
    <cellStyle name="Vírgula 2 54" xfId="12744"/>
    <cellStyle name="Vírgula 2 55" xfId="12820"/>
    <cellStyle name="Vírgula 2 6" xfId="838"/>
    <cellStyle name="Vírgula 2 6 2" xfId="4785"/>
    <cellStyle name="Vírgula 2 7" xfId="930"/>
    <cellStyle name="Vírgula 2 7 2" xfId="5092"/>
    <cellStyle name="Vírgula 2 8" xfId="1071"/>
    <cellStyle name="Vírgula 2 8 2" xfId="5402"/>
    <cellStyle name="Vírgula 2 9" xfId="1124"/>
    <cellStyle name="Vírgula 2 9 2" xfId="5718"/>
    <cellStyle name="Vírgula 2_TRT1" xfId="3005"/>
    <cellStyle name="Vírgula 3" xfId="377"/>
    <cellStyle name="Vírgula 3 10" xfId="6353"/>
    <cellStyle name="Vírgula 3 11" xfId="6670"/>
    <cellStyle name="Vírgula 3 12" xfId="6987"/>
    <cellStyle name="Vírgula 3 13" xfId="7298"/>
    <cellStyle name="Vírgula 3 14" xfId="7613"/>
    <cellStyle name="Vírgula 3 15" xfId="7932"/>
    <cellStyle name="Vírgula 3 16" xfId="8252"/>
    <cellStyle name="Vírgula 3 17" xfId="8571"/>
    <cellStyle name="Vírgula 3 18" xfId="8890"/>
    <cellStyle name="Vírgula 3 19" xfId="9209"/>
    <cellStyle name="Vírgula 3 2" xfId="740"/>
    <cellStyle name="Vírgula 3 2 2" xfId="2580"/>
    <cellStyle name="Vírgula 3 2 3" xfId="4018"/>
    <cellStyle name="Vírgula 3 20" xfId="9523"/>
    <cellStyle name="Vírgula 3 21" xfId="9838"/>
    <cellStyle name="Vírgula 3 22" xfId="10151"/>
    <cellStyle name="Vírgula 3 23" xfId="10466"/>
    <cellStyle name="Vírgula 3 24" xfId="10785"/>
    <cellStyle name="Vírgula 3 25" xfId="11105"/>
    <cellStyle name="Vírgula 3 26" xfId="11418"/>
    <cellStyle name="Vírgula 3 27" xfId="11727"/>
    <cellStyle name="Vírgula 3 28" xfId="12042"/>
    <cellStyle name="Vírgula 3 29" xfId="12328"/>
    <cellStyle name="Vírgula 3 3" xfId="1073"/>
    <cellStyle name="Vírgula 3 3 2" xfId="4366"/>
    <cellStyle name="Vírgula 3 30" xfId="12746"/>
    <cellStyle name="Vírgula 3 4" xfId="1527"/>
    <cellStyle name="Vírgula 3 4 2" xfId="4550"/>
    <cellStyle name="Vírgula 3 5" xfId="1918"/>
    <cellStyle name="Vírgula 3 6" xfId="2481"/>
    <cellStyle name="Vírgula 3 6 2" xfId="5094"/>
    <cellStyle name="Vírgula 3 7" xfId="3230"/>
    <cellStyle name="Vírgula 3 7 2" xfId="5404"/>
    <cellStyle name="Vírgula 3 8" xfId="5720"/>
    <cellStyle name="Vírgula 3 9" xfId="6034"/>
    <cellStyle name="Vírgula 3_TRT1" xfId="3007"/>
    <cellStyle name="Vírgula 4" xfId="378"/>
    <cellStyle name="Vírgula 4 10" xfId="6354"/>
    <cellStyle name="Vírgula 4 11" xfId="6671"/>
    <cellStyle name="Vírgula 4 12" xfId="6988"/>
    <cellStyle name="Vírgula 4 13" xfId="7299"/>
    <cellStyle name="Vírgula 4 14" xfId="7614"/>
    <cellStyle name="Vírgula 4 15" xfId="7933"/>
    <cellStyle name="Vírgula 4 16" xfId="8253"/>
    <cellStyle name="Vírgula 4 17" xfId="8572"/>
    <cellStyle name="Vírgula 4 18" xfId="8891"/>
    <cellStyle name="Vírgula 4 19" xfId="9210"/>
    <cellStyle name="Vírgula 4 2" xfId="741"/>
    <cellStyle name="Vírgula 4 2 2" xfId="2581"/>
    <cellStyle name="Vírgula 4 2 3" xfId="4019"/>
    <cellStyle name="Vírgula 4 20" xfId="9524"/>
    <cellStyle name="Vírgula 4 21" xfId="9839"/>
    <cellStyle name="Vírgula 4 22" xfId="10152"/>
    <cellStyle name="Vírgula 4 23" xfId="10467"/>
    <cellStyle name="Vírgula 4 24" xfId="10786"/>
    <cellStyle name="Vírgula 4 25" xfId="11106"/>
    <cellStyle name="Vírgula 4 26" xfId="11419"/>
    <cellStyle name="Vírgula 4 27" xfId="11728"/>
    <cellStyle name="Vírgula 4 28" xfId="12043"/>
    <cellStyle name="Vírgula 4 29" xfId="12329"/>
    <cellStyle name="Vírgula 4 3" xfId="1074"/>
    <cellStyle name="Vírgula 4 3 2" xfId="4367"/>
    <cellStyle name="Vírgula 4 30" xfId="12747"/>
    <cellStyle name="Vírgula 4 4" xfId="1528"/>
    <cellStyle name="Vírgula 4 4 2" xfId="4551"/>
    <cellStyle name="Vírgula 4 5" xfId="1919"/>
    <cellStyle name="Vírgula 4 6" xfId="2482"/>
    <cellStyle name="Vírgula 4 6 2" xfId="5095"/>
    <cellStyle name="Vírgula 4 7" xfId="3231"/>
    <cellStyle name="Vírgula 4 7 2" xfId="5405"/>
    <cellStyle name="Vírgula 4 8" xfId="5721"/>
    <cellStyle name="Vírgula 4 9" xfId="6035"/>
    <cellStyle name="Vírgula 4_TRT1" xfId="3008"/>
    <cellStyle name="Vírgula 5" xfId="379"/>
    <cellStyle name="Vírgula 5 10" xfId="3364"/>
    <cellStyle name="Vírgula 5 11" xfId="6672"/>
    <cellStyle name="Vírgula 5 12" xfId="6989"/>
    <cellStyle name="Vírgula 5 13" xfId="7300"/>
    <cellStyle name="Vírgula 5 14" xfId="7615"/>
    <cellStyle name="Vírgula 5 15" xfId="7934"/>
    <cellStyle name="Vírgula 5 16" xfId="8254"/>
    <cellStyle name="Vírgula 5 17" xfId="8573"/>
    <cellStyle name="Vírgula 5 18" xfId="8892"/>
    <cellStyle name="Vírgula 5 19" xfId="9211"/>
    <cellStyle name="Vírgula 5 2" xfId="742"/>
    <cellStyle name="Vírgula 5 2 2" xfId="1246"/>
    <cellStyle name="Vírgula 5 2 3" xfId="4020"/>
    <cellStyle name="Vírgula 5 2_TRT8" xfId="2700"/>
    <cellStyle name="Vírgula 5 20" xfId="9525"/>
    <cellStyle name="Vírgula 5 21" xfId="9840"/>
    <cellStyle name="Vírgula 5 22" xfId="10153"/>
    <cellStyle name="Vírgula 5 23" xfId="10468"/>
    <cellStyle name="Vírgula 5 24" xfId="10787"/>
    <cellStyle name="Vírgula 5 25" xfId="11107"/>
    <cellStyle name="Vírgula 5 26" xfId="11420"/>
    <cellStyle name="Vírgula 5 27" xfId="11729"/>
    <cellStyle name="Vírgula 5 28" xfId="12044"/>
    <cellStyle name="Vírgula 5 29" xfId="12330"/>
    <cellStyle name="Vírgula 5 3" xfId="1075"/>
    <cellStyle name="Vírgula 5 3 2" xfId="4368"/>
    <cellStyle name="Vírgula 5 30" xfId="12748"/>
    <cellStyle name="Vírgula 5 31" xfId="12821"/>
    <cellStyle name="Vírgula 5 4" xfId="1529"/>
    <cellStyle name="Vírgula 5 4 2" xfId="4552"/>
    <cellStyle name="Vírgula 5 5" xfId="1920"/>
    <cellStyle name="Vírgula 5 6" xfId="2483"/>
    <cellStyle name="Vírgula 5 6 2" xfId="5096"/>
    <cellStyle name="Vírgula 5 7" xfId="3130"/>
    <cellStyle name="Vírgula 5 8" xfId="3149"/>
    <cellStyle name="Vírgula 5 9" xfId="3232"/>
    <cellStyle name="Vírgula 5 9 2" xfId="6036"/>
    <cellStyle name="Vírgula 5_TRT1" xfId="3009"/>
    <cellStyle name="Vírgula0" xfId="380"/>
    <cellStyle name="Vírgula0 10" xfId="6356"/>
    <cellStyle name="Vírgula0 11" xfId="6673"/>
    <cellStyle name="Vírgula0 12" xfId="6990"/>
    <cellStyle name="Vírgula0 13" xfId="7301"/>
    <cellStyle name="Vírgula0 14" xfId="7616"/>
    <cellStyle name="Vírgula0 15" xfId="7935"/>
    <cellStyle name="Vírgula0 16" xfId="8255"/>
    <cellStyle name="Vírgula0 17" xfId="8574"/>
    <cellStyle name="Vírgula0 18" xfId="8893"/>
    <cellStyle name="Vírgula0 19" xfId="9212"/>
    <cellStyle name="Vírgula0 2" xfId="743"/>
    <cellStyle name="Vírgula0 2 2" xfId="4021"/>
    <cellStyle name="Vírgula0 20" xfId="9526"/>
    <cellStyle name="Vírgula0 21" xfId="9841"/>
    <cellStyle name="Vírgula0 22" xfId="10154"/>
    <cellStyle name="Vírgula0 23" xfId="10469"/>
    <cellStyle name="Vírgula0 24" xfId="10788"/>
    <cellStyle name="Vírgula0 25" xfId="11108"/>
    <cellStyle name="Vírgula0 26" xfId="11421"/>
    <cellStyle name="Vírgula0 27" xfId="11730"/>
    <cellStyle name="Vírgula0 28" xfId="12045"/>
    <cellStyle name="Vírgula0 29" xfId="12331"/>
    <cellStyle name="Vírgula0 3" xfId="1076"/>
    <cellStyle name="Vírgula0 3 2" xfId="4369"/>
    <cellStyle name="Vírgula0 4" xfId="1921"/>
    <cellStyle name="Vírgula0 5" xfId="2484"/>
    <cellStyle name="Vírgula0 5 2" xfId="4788"/>
    <cellStyle name="Vírgula0 6" xfId="3233"/>
    <cellStyle name="Vírgula0 6 2" xfId="5097"/>
    <cellStyle name="Vírgula0 7" xfId="5407"/>
    <cellStyle name="Vírgula0 8" xfId="5722"/>
    <cellStyle name="Vírgula0 9" xfId="6037"/>
    <cellStyle name="Vírgula0_TRT1" xfId="3010"/>
    <cellStyle name="Warning" xfId="2637"/>
    <cellStyle name="Warning 2" xfId="3329"/>
    <cellStyle name="Warning 3" xfId="3620"/>
    <cellStyle name="Warning Text" xfId="381"/>
    <cellStyle name="Warning Text 10" xfId="6357"/>
    <cellStyle name="Warning Text 11" xfId="6674"/>
    <cellStyle name="Warning Text 12" xfId="6991"/>
    <cellStyle name="Warning Text 13" xfId="7302"/>
    <cellStyle name="Warning Text 14" xfId="7617"/>
    <cellStyle name="Warning Text 15" xfId="7936"/>
    <cellStyle name="Warning Text 16" xfId="8256"/>
    <cellStyle name="Warning Text 17" xfId="8575"/>
    <cellStyle name="Warning Text 18" xfId="8894"/>
    <cellStyle name="Warning Text 19" xfId="9213"/>
    <cellStyle name="Warning Text 2" xfId="744"/>
    <cellStyle name="Warning Text 2 2" xfId="4022"/>
    <cellStyle name="Warning Text 20" xfId="9527"/>
    <cellStyle name="Warning Text 21" xfId="9842"/>
    <cellStyle name="Warning Text 22" xfId="10155"/>
    <cellStyle name="Warning Text 23" xfId="10470"/>
    <cellStyle name="Warning Text 24" xfId="10789"/>
    <cellStyle name="Warning Text 25" xfId="11109"/>
    <cellStyle name="Warning Text 26" xfId="11422"/>
    <cellStyle name="Warning Text 27" xfId="11731"/>
    <cellStyle name="Warning Text 28" xfId="12046"/>
    <cellStyle name="Warning Text 29" xfId="12332"/>
    <cellStyle name="Warning Text 3" xfId="1530"/>
    <cellStyle name="Warning Text 3 2" xfId="4370"/>
    <cellStyle name="Warning Text 30" xfId="12750"/>
    <cellStyle name="Warning Text 4" xfId="1922"/>
    <cellStyle name="Warning Text 5" xfId="2485"/>
    <cellStyle name="Warning Text 5 2" xfId="4789"/>
    <cellStyle name="Warning Text 6" xfId="5098"/>
    <cellStyle name="Warning Text 7" xfId="5408"/>
    <cellStyle name="Warning Text 8" xfId="5723"/>
    <cellStyle name="Warning Text 9" xfId="6038"/>
    <cellStyle name="Warning Text_TRT1" xfId="3011"/>
    <cellStyle name="Warning_TRT15" xfId="30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view="pageBreakPreview" zoomScaleNormal="100" zoomScaleSheetLayoutView="100" workbookViewId="0">
      <selection activeCell="B4" sqref="B4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5" t="s">
        <v>22</v>
      </c>
      <c r="C1" s="6"/>
      <c r="D1" s="6"/>
      <c r="E1" s="6"/>
      <c r="F1" s="6"/>
      <c r="G1" s="6"/>
      <c r="H1" s="6"/>
    </row>
    <row r="2" spans="1:9">
      <c r="B2" s="5" t="s">
        <v>26</v>
      </c>
      <c r="C2" s="6"/>
      <c r="D2" s="6"/>
      <c r="E2" s="6"/>
      <c r="F2" s="6"/>
      <c r="G2" s="6"/>
      <c r="H2" s="6"/>
    </row>
    <row r="3" spans="1:9">
      <c r="B3" s="5" t="s">
        <v>32</v>
      </c>
      <c r="C3" s="6"/>
      <c r="D3" s="6"/>
      <c r="E3" s="6"/>
      <c r="F3" s="6"/>
      <c r="G3" s="6"/>
      <c r="H3" s="6"/>
    </row>
    <row r="4" spans="1:9">
      <c r="B4" s="6" t="s">
        <v>64</v>
      </c>
      <c r="C4" s="6"/>
      <c r="D4" s="6"/>
      <c r="E4" s="6"/>
      <c r="F4" s="6"/>
      <c r="G4" s="6"/>
      <c r="H4" s="6"/>
    </row>
    <row r="5" spans="1:9" ht="47.25" customHeight="1">
      <c r="B5" s="628" t="s">
        <v>21</v>
      </c>
      <c r="C5" s="628"/>
      <c r="D5" s="628"/>
      <c r="E5" s="628"/>
      <c r="F5" s="628"/>
      <c r="G5" s="628"/>
      <c r="H5" s="628"/>
    </row>
    <row r="6" spans="1:9" ht="8.25" customHeight="1">
      <c r="B6" s="8"/>
      <c r="C6" s="6"/>
      <c r="D6" s="6"/>
      <c r="E6" s="6"/>
      <c r="F6" s="6"/>
      <c r="G6" s="6"/>
      <c r="H6" s="6"/>
    </row>
    <row r="7" spans="1:9" ht="18" customHeight="1">
      <c r="B7" s="37" t="s">
        <v>24</v>
      </c>
      <c r="C7" s="6"/>
      <c r="D7" s="6"/>
      <c r="E7" s="6"/>
      <c r="F7" s="6"/>
      <c r="G7" s="6"/>
      <c r="H7" s="6"/>
    </row>
    <row r="8" spans="1:9" ht="15.75" customHeight="1">
      <c r="B8" s="629" t="s">
        <v>25</v>
      </c>
      <c r="C8" s="629"/>
      <c r="D8" s="629"/>
      <c r="E8" s="629" t="s">
        <v>18</v>
      </c>
      <c r="F8" s="629"/>
      <c r="G8" s="629"/>
      <c r="H8" s="629"/>
      <c r="I8" s="1"/>
    </row>
    <row r="9" spans="1:9" ht="34.5" customHeight="1">
      <c r="B9" s="629"/>
      <c r="C9" s="629"/>
      <c r="D9" s="629"/>
      <c r="E9" s="7" t="s">
        <v>19</v>
      </c>
      <c r="F9" s="7" t="s">
        <v>23</v>
      </c>
      <c r="G9" s="7" t="s">
        <v>20</v>
      </c>
      <c r="H9" s="7" t="s">
        <v>13</v>
      </c>
    </row>
    <row r="10" spans="1:9">
      <c r="A10" s="4"/>
      <c r="B10" s="17"/>
      <c r="C10" s="12"/>
      <c r="D10" s="13">
        <v>13</v>
      </c>
      <c r="E10" s="18">
        <f>SUM('TST:TRT24'!E9)</f>
        <v>8416</v>
      </c>
      <c r="F10" s="18">
        <f>SUM('TST:TRT24'!F9)</f>
        <v>225</v>
      </c>
      <c r="G10" s="18">
        <f>SUM('TST:TRT24'!G9)</f>
        <v>139</v>
      </c>
      <c r="H10" s="18">
        <f>SUM('TST:TRT24'!H9)</f>
        <v>8780</v>
      </c>
    </row>
    <row r="11" spans="1:9">
      <c r="A11" s="4"/>
      <c r="B11" s="11" t="s">
        <v>1</v>
      </c>
      <c r="C11" s="12" t="s">
        <v>0</v>
      </c>
      <c r="D11" s="13">
        <v>12</v>
      </c>
      <c r="E11" s="18">
        <f>SUM('TST:TRT24'!E10)</f>
        <v>1059</v>
      </c>
      <c r="F11" s="18">
        <f>SUM('TST:TRT24'!F10)</f>
        <v>21</v>
      </c>
      <c r="G11" s="18">
        <f>SUM('TST:TRT24'!G10)</f>
        <v>38</v>
      </c>
      <c r="H11" s="18">
        <f>SUM('TST:TRT24'!H10)</f>
        <v>1118</v>
      </c>
    </row>
    <row r="12" spans="1:9">
      <c r="A12" s="4"/>
      <c r="B12" s="11" t="s">
        <v>2</v>
      </c>
      <c r="C12" s="12"/>
      <c r="D12" s="13">
        <v>11</v>
      </c>
      <c r="E12" s="18">
        <f>SUM('TST:TRT24'!E11)</f>
        <v>1243</v>
      </c>
      <c r="F12" s="18">
        <f>SUM('TST:TRT24'!F11)</f>
        <v>40</v>
      </c>
      <c r="G12" s="18">
        <f>SUM('TST:TRT24'!G11)</f>
        <v>27</v>
      </c>
      <c r="H12" s="18">
        <f>SUM('TST:TRT24'!H11)</f>
        <v>1310</v>
      </c>
    </row>
    <row r="13" spans="1:9">
      <c r="A13" s="4"/>
      <c r="B13" s="11" t="s">
        <v>1</v>
      </c>
      <c r="C13" s="14"/>
      <c r="D13" s="13">
        <v>10</v>
      </c>
      <c r="E13" s="18">
        <f>SUM('TST:TRT24'!E12)</f>
        <v>1025</v>
      </c>
      <c r="F13" s="18">
        <f>SUM('TST:TRT24'!F12)</f>
        <v>41</v>
      </c>
      <c r="G13" s="18">
        <f>SUM('TST:TRT24'!G12)</f>
        <v>23</v>
      </c>
      <c r="H13" s="18">
        <f>SUM('TST:TRT24'!H12)</f>
        <v>1089</v>
      </c>
    </row>
    <row r="14" spans="1:9">
      <c r="A14" s="4"/>
      <c r="B14" s="11" t="s">
        <v>3</v>
      </c>
      <c r="C14" s="12"/>
      <c r="D14" s="13">
        <v>9</v>
      </c>
      <c r="E14" s="18">
        <f>SUM('TST:TRT24'!E13)</f>
        <v>835</v>
      </c>
      <c r="F14" s="18">
        <f>SUM('TST:TRT24'!F13)</f>
        <v>33</v>
      </c>
      <c r="G14" s="18">
        <f>SUM('TST:TRT24'!G13)</f>
        <v>33</v>
      </c>
      <c r="H14" s="18">
        <f>SUM('TST:TRT24'!H13)</f>
        <v>901</v>
      </c>
    </row>
    <row r="15" spans="1:9">
      <c r="A15" s="4"/>
      <c r="B15" s="11" t="s">
        <v>4</v>
      </c>
      <c r="C15" s="12" t="s">
        <v>5</v>
      </c>
      <c r="D15" s="13">
        <v>8</v>
      </c>
      <c r="E15" s="18">
        <f>SUM('TST:TRT24'!E14)</f>
        <v>347</v>
      </c>
      <c r="F15" s="18">
        <f>SUM('TST:TRT24'!F14)</f>
        <v>15</v>
      </c>
      <c r="G15" s="18">
        <f>SUM('TST:TRT24'!G14)</f>
        <v>18</v>
      </c>
      <c r="H15" s="18">
        <f>SUM('TST:TRT24'!H14)</f>
        <v>380</v>
      </c>
    </row>
    <row r="16" spans="1:9">
      <c r="A16" s="4"/>
      <c r="B16" s="11" t="s">
        <v>6</v>
      </c>
      <c r="C16" s="12"/>
      <c r="D16" s="13">
        <v>7</v>
      </c>
      <c r="E16" s="18">
        <f>SUM('TST:TRT24'!E15)</f>
        <v>565</v>
      </c>
      <c r="F16" s="18">
        <f>SUM('TST:TRT24'!F15)</f>
        <v>19</v>
      </c>
      <c r="G16" s="18">
        <f>SUM('TST:TRT24'!G15)</f>
        <v>16</v>
      </c>
      <c r="H16" s="18">
        <f>SUM('TST:TRT24'!H15)</f>
        <v>600</v>
      </c>
    </row>
    <row r="17" spans="1:8">
      <c r="A17" s="4"/>
      <c r="B17" s="11" t="s">
        <v>7</v>
      </c>
      <c r="C17" s="12"/>
      <c r="D17" s="13">
        <v>6</v>
      </c>
      <c r="E17" s="18">
        <f>SUM('TST:TRT24'!E16)</f>
        <v>267</v>
      </c>
      <c r="F17" s="18">
        <f>SUM('TST:TRT24'!F16)</f>
        <v>6</v>
      </c>
      <c r="G17" s="18">
        <f>SUM('TST:TRT24'!G16)</f>
        <v>7</v>
      </c>
      <c r="H17" s="18">
        <f>SUM('TST:TRT24'!H16)</f>
        <v>280</v>
      </c>
    </row>
    <row r="18" spans="1:8">
      <c r="A18" s="4"/>
      <c r="B18" s="11" t="s">
        <v>1</v>
      </c>
      <c r="C18" s="14"/>
      <c r="D18" s="13">
        <v>5</v>
      </c>
      <c r="E18" s="18">
        <f>SUM('TST:TRT24'!E17)</f>
        <v>178</v>
      </c>
      <c r="F18" s="18">
        <f>SUM('TST:TRT24'!F17)</f>
        <v>11</v>
      </c>
      <c r="G18" s="18">
        <f>SUM('TST:TRT24'!G17)</f>
        <v>8</v>
      </c>
      <c r="H18" s="18">
        <f>SUM('TST:TRT24'!H17)</f>
        <v>197</v>
      </c>
    </row>
    <row r="19" spans="1:8">
      <c r="A19" s="4"/>
      <c r="B19" s="11"/>
      <c r="C19" s="12"/>
      <c r="D19" s="13">
        <v>4</v>
      </c>
      <c r="E19" s="18">
        <f>SUM('TST:TRT24'!E18)</f>
        <v>82</v>
      </c>
      <c r="F19" s="18">
        <f>SUM('TST:TRT24'!F18)</f>
        <v>4</v>
      </c>
      <c r="G19" s="18">
        <f>SUM('TST:TRT24'!G18)</f>
        <v>4</v>
      </c>
      <c r="H19" s="18">
        <f>SUM('TST:TRT24'!H18)</f>
        <v>90</v>
      </c>
    </row>
    <row r="20" spans="1:8">
      <c r="A20" s="4"/>
      <c r="B20" s="11"/>
      <c r="C20" s="12" t="s">
        <v>1</v>
      </c>
      <c r="D20" s="13">
        <v>3</v>
      </c>
      <c r="E20" s="18">
        <f>SUM('TST:TRT24'!E19)</f>
        <v>95</v>
      </c>
      <c r="F20" s="18">
        <f>SUM('TST:TRT24'!F19)</f>
        <v>4</v>
      </c>
      <c r="G20" s="18">
        <f>SUM('TST:TRT24'!G19)</f>
        <v>2</v>
      </c>
      <c r="H20" s="18">
        <f>SUM('TST:TRT24'!H19)</f>
        <v>101</v>
      </c>
    </row>
    <row r="21" spans="1:8">
      <c r="A21" s="4"/>
      <c r="B21" s="11"/>
      <c r="C21" s="12"/>
      <c r="D21" s="13">
        <v>2</v>
      </c>
      <c r="E21" s="18">
        <f>SUM('TST:TRT24'!E20)</f>
        <v>363</v>
      </c>
      <c r="F21" s="18">
        <f>SUM('TST:TRT24'!F20)</f>
        <v>13</v>
      </c>
      <c r="G21" s="18">
        <f>SUM('TST:TRT24'!G20)</f>
        <v>17</v>
      </c>
      <c r="H21" s="18">
        <f>SUM('TST:TRT24'!H20)</f>
        <v>393</v>
      </c>
    </row>
    <row r="22" spans="1:8">
      <c r="A22" s="4"/>
      <c r="B22" s="15"/>
      <c r="C22" s="16"/>
      <c r="D22" s="17">
        <v>1</v>
      </c>
      <c r="E22" s="18">
        <f>SUM('TST:TRT24'!E21)</f>
        <v>1266</v>
      </c>
      <c r="F22" s="18">
        <f>SUM('TST:TRT24'!F21)</f>
        <v>38</v>
      </c>
      <c r="G22" s="18">
        <f>SUM('TST:TRT24'!G21)</f>
        <v>4</v>
      </c>
      <c r="H22" s="18">
        <f>SUM('TST:TRT24'!H21)</f>
        <v>1308</v>
      </c>
    </row>
    <row r="23" spans="1:8" ht="19.5" customHeight="1">
      <c r="A23" s="4"/>
      <c r="B23" s="631" t="s">
        <v>14</v>
      </c>
      <c r="C23" s="632"/>
      <c r="D23" s="633"/>
      <c r="E23" s="33">
        <f>SUM(E10:E22)</f>
        <v>15741</v>
      </c>
      <c r="F23" s="33">
        <f>SUM(F10:F22)</f>
        <v>470</v>
      </c>
      <c r="G23" s="33">
        <f>SUM(G10:G22)</f>
        <v>336</v>
      </c>
      <c r="H23" s="33">
        <f>SUM(H10:H22)</f>
        <v>16547</v>
      </c>
    </row>
    <row r="24" spans="1:8">
      <c r="A24" s="4"/>
      <c r="B24" s="19"/>
      <c r="C24" s="20"/>
      <c r="D24" s="21">
        <v>13</v>
      </c>
      <c r="E24" s="26">
        <f>SUM('TST:TRT24'!E23)</f>
        <v>14570</v>
      </c>
      <c r="F24" s="26">
        <f>SUM('TST:TRT24'!F23)</f>
        <v>288</v>
      </c>
      <c r="G24" s="26">
        <f>SUM('TST:TRT24'!G23)</f>
        <v>178</v>
      </c>
      <c r="H24" s="26">
        <f>SUM('TST:TRT24'!H23)</f>
        <v>15036</v>
      </c>
    </row>
    <row r="25" spans="1:8">
      <c r="A25" s="4"/>
      <c r="B25" s="22"/>
      <c r="C25" s="23" t="s">
        <v>0</v>
      </c>
      <c r="D25" s="21">
        <v>12</v>
      </c>
      <c r="E25" s="26">
        <f>SUM('TST:TRT24'!E24)</f>
        <v>990</v>
      </c>
      <c r="F25" s="26">
        <f>SUM('TST:TRT24'!F24)</f>
        <v>18</v>
      </c>
      <c r="G25" s="26">
        <f>SUM('TST:TRT24'!G24)</f>
        <v>19</v>
      </c>
      <c r="H25" s="26">
        <f>SUM('TST:TRT24'!H24)</f>
        <v>1027</v>
      </c>
    </row>
    <row r="26" spans="1:8">
      <c r="A26" s="4"/>
      <c r="B26" s="22" t="s">
        <v>7</v>
      </c>
      <c r="C26" s="23"/>
      <c r="D26" s="21">
        <v>11</v>
      </c>
      <c r="E26" s="26">
        <f>SUM('TST:TRT24'!E25)</f>
        <v>989</v>
      </c>
      <c r="F26" s="26">
        <f>SUM('TST:TRT24'!F25)</f>
        <v>23</v>
      </c>
      <c r="G26" s="26">
        <f>SUM('TST:TRT24'!G25)</f>
        <v>17</v>
      </c>
      <c r="H26" s="26">
        <f>SUM('TST:TRT24'!H25)</f>
        <v>1029</v>
      </c>
    </row>
    <row r="27" spans="1:8">
      <c r="A27" s="4"/>
      <c r="B27" s="22" t="s">
        <v>8</v>
      </c>
      <c r="C27" s="20"/>
      <c r="D27" s="21">
        <v>10</v>
      </c>
      <c r="E27" s="26">
        <f>SUM('TST:TRT24'!E26)</f>
        <v>1031</v>
      </c>
      <c r="F27" s="26">
        <f>SUM('TST:TRT24'!F26)</f>
        <v>34</v>
      </c>
      <c r="G27" s="26">
        <f>SUM('TST:TRT24'!G26)</f>
        <v>12</v>
      </c>
      <c r="H27" s="26">
        <f>SUM('TST:TRT24'!H26)</f>
        <v>1077</v>
      </c>
    </row>
    <row r="28" spans="1:8">
      <c r="A28" s="4"/>
      <c r="B28" s="22" t="s">
        <v>0</v>
      </c>
      <c r="C28" s="23"/>
      <c r="D28" s="21">
        <v>9</v>
      </c>
      <c r="E28" s="26">
        <f>SUM('TST:TRT24'!E27)</f>
        <v>1055</v>
      </c>
      <c r="F28" s="26">
        <f>SUM('TST:TRT24'!F27)</f>
        <v>35</v>
      </c>
      <c r="G28" s="26">
        <f>SUM('TST:TRT24'!G27)</f>
        <v>20</v>
      </c>
      <c r="H28" s="26">
        <f>SUM('TST:TRT24'!H27)</f>
        <v>1110</v>
      </c>
    </row>
    <row r="29" spans="1:8">
      <c r="A29" s="4"/>
      <c r="B29" s="22" t="s">
        <v>2</v>
      </c>
      <c r="C29" s="23" t="s">
        <v>5</v>
      </c>
      <c r="D29" s="21">
        <v>8</v>
      </c>
      <c r="E29" s="26">
        <f>SUM('TST:TRT24'!E28)</f>
        <v>529</v>
      </c>
      <c r="F29" s="26">
        <f>SUM('TST:TRT24'!F28)</f>
        <v>27</v>
      </c>
      <c r="G29" s="26">
        <f>SUM('TST:TRT24'!G28)</f>
        <v>15</v>
      </c>
      <c r="H29" s="26">
        <f>SUM('TST:TRT24'!H28)</f>
        <v>571</v>
      </c>
    </row>
    <row r="30" spans="1:8">
      <c r="A30" s="4"/>
      <c r="B30" s="22" t="s">
        <v>4</v>
      </c>
      <c r="C30" s="23"/>
      <c r="D30" s="21">
        <v>7</v>
      </c>
      <c r="E30" s="26">
        <f>SUM('TST:TRT24'!E29)</f>
        <v>925</v>
      </c>
      <c r="F30" s="26">
        <f>SUM('TST:TRT24'!F29)</f>
        <v>23</v>
      </c>
      <c r="G30" s="26">
        <f>SUM('TST:TRT24'!G29)</f>
        <v>15</v>
      </c>
      <c r="H30" s="26">
        <f>SUM('TST:TRT24'!H29)</f>
        <v>963</v>
      </c>
    </row>
    <row r="31" spans="1:8">
      <c r="A31" s="4"/>
      <c r="B31" s="22" t="s">
        <v>0</v>
      </c>
      <c r="C31" s="23"/>
      <c r="D31" s="21">
        <v>6</v>
      </c>
      <c r="E31" s="26">
        <f>SUM('TST:TRT24'!E30)</f>
        <v>409</v>
      </c>
      <c r="F31" s="26">
        <f>SUM('TST:TRT24'!F30)</f>
        <v>4</v>
      </c>
      <c r="G31" s="26">
        <f>SUM('TST:TRT24'!G30)</f>
        <v>10</v>
      </c>
      <c r="H31" s="26">
        <f>SUM('TST:TRT24'!H30)</f>
        <v>423</v>
      </c>
    </row>
    <row r="32" spans="1:8">
      <c r="A32" s="4"/>
      <c r="B32" s="22" t="s">
        <v>9</v>
      </c>
      <c r="C32" s="20"/>
      <c r="D32" s="21">
        <v>5</v>
      </c>
      <c r="E32" s="26">
        <f>SUM('TST:TRT24'!E31)</f>
        <v>305</v>
      </c>
      <c r="F32" s="26">
        <f>SUM('TST:TRT24'!F31)</f>
        <v>14</v>
      </c>
      <c r="G32" s="26">
        <f>SUM('TST:TRT24'!G31)</f>
        <v>3</v>
      </c>
      <c r="H32" s="26">
        <f>SUM('TST:TRT24'!H31)</f>
        <v>322</v>
      </c>
    </row>
    <row r="33" spans="1:8">
      <c r="A33" s="4"/>
      <c r="B33" s="22"/>
      <c r="C33" s="23"/>
      <c r="D33" s="21">
        <v>4</v>
      </c>
      <c r="E33" s="26">
        <f>SUM('TST:TRT24'!E32)</f>
        <v>71</v>
      </c>
      <c r="F33" s="26">
        <f>SUM('TST:TRT24'!F32)</f>
        <v>0</v>
      </c>
      <c r="G33" s="26">
        <f>SUM('TST:TRT24'!G32)</f>
        <v>2</v>
      </c>
      <c r="H33" s="26">
        <f>SUM('TST:TRT24'!H32)</f>
        <v>73</v>
      </c>
    </row>
    <row r="34" spans="1:8">
      <c r="A34" s="4"/>
      <c r="B34" s="22"/>
      <c r="C34" s="23" t="s">
        <v>1</v>
      </c>
      <c r="D34" s="21">
        <v>3</v>
      </c>
      <c r="E34" s="26">
        <f>SUM('TST:TRT24'!E33)</f>
        <v>113</v>
      </c>
      <c r="F34" s="26">
        <f>SUM('TST:TRT24'!F33)</f>
        <v>5</v>
      </c>
      <c r="G34" s="26">
        <f>SUM('TST:TRT24'!G33)</f>
        <v>0</v>
      </c>
      <c r="H34" s="26">
        <f>SUM('TST:TRT24'!H33)</f>
        <v>118</v>
      </c>
    </row>
    <row r="35" spans="1:8">
      <c r="A35" s="4"/>
      <c r="B35" s="22"/>
      <c r="C35" s="23"/>
      <c r="D35" s="21">
        <v>2</v>
      </c>
      <c r="E35" s="26">
        <f>SUM('TST:TRT24'!E34)</f>
        <v>383</v>
      </c>
      <c r="F35" s="26">
        <f>SUM('TST:TRT24'!F34)</f>
        <v>9</v>
      </c>
      <c r="G35" s="26">
        <f>SUM('TST:TRT24'!G34)</f>
        <v>5</v>
      </c>
      <c r="H35" s="26">
        <f>SUM('TST:TRT24'!H34)</f>
        <v>397</v>
      </c>
    </row>
    <row r="36" spans="1:8">
      <c r="A36" s="4"/>
      <c r="B36" s="24"/>
      <c r="C36" s="25"/>
      <c r="D36" s="19">
        <v>1</v>
      </c>
      <c r="E36" s="26">
        <f>SUM('TST:TRT24'!E35)</f>
        <v>1443</v>
      </c>
      <c r="F36" s="26">
        <f>SUM('TST:TRT24'!F35)</f>
        <v>27</v>
      </c>
      <c r="G36" s="26">
        <f>SUM('TST:TRT24'!G35)</f>
        <v>7</v>
      </c>
      <c r="H36" s="26">
        <f>SUM('TST:TRT24'!H35)</f>
        <v>1477</v>
      </c>
    </row>
    <row r="37" spans="1:8" ht="19.5" customHeight="1">
      <c r="A37" s="4"/>
      <c r="B37" s="634" t="s">
        <v>15</v>
      </c>
      <c r="C37" s="635"/>
      <c r="D37" s="636"/>
      <c r="E37" s="34">
        <f>SUM(E24:E36)</f>
        <v>22813</v>
      </c>
      <c r="F37" s="34">
        <f>SUM(F24:F36)</f>
        <v>507</v>
      </c>
      <c r="G37" s="34">
        <f>SUM(G24:G36)</f>
        <v>303</v>
      </c>
      <c r="H37" s="34">
        <f>SUM(H24:H36)</f>
        <v>23623</v>
      </c>
    </row>
    <row r="38" spans="1:8">
      <c r="A38" s="4"/>
      <c r="B38" s="27"/>
      <c r="C38" s="27"/>
      <c r="D38" s="28">
        <v>13</v>
      </c>
      <c r="E38" s="32">
        <f>SUM('TST:TRT24'!E37)</f>
        <v>76</v>
      </c>
      <c r="F38" s="32">
        <f>SUM('TST:TRT24'!F37)</f>
        <v>1</v>
      </c>
      <c r="G38" s="32">
        <f>SUM('TST:TRT24'!G37)</f>
        <v>1</v>
      </c>
      <c r="H38" s="32">
        <f>SUM('TST:TRT24'!H37)</f>
        <v>78</v>
      </c>
    </row>
    <row r="39" spans="1:8">
      <c r="A39" s="4"/>
      <c r="B39" s="29" t="s">
        <v>1</v>
      </c>
      <c r="C39" s="30" t="s">
        <v>0</v>
      </c>
      <c r="D39" s="28">
        <v>12</v>
      </c>
      <c r="E39" s="32">
        <f>SUM('TST:TRT24'!E38)</f>
        <v>0</v>
      </c>
      <c r="F39" s="32">
        <f>SUM('TST:TRT24'!F38)</f>
        <v>0</v>
      </c>
      <c r="G39" s="32">
        <f>SUM('TST:TRT24'!G38)</f>
        <v>0</v>
      </c>
      <c r="H39" s="32">
        <f>SUM('TST:TRT24'!H38)</f>
        <v>0</v>
      </c>
    </row>
    <row r="40" spans="1:8">
      <c r="A40" s="4"/>
      <c r="B40" s="29" t="s">
        <v>10</v>
      </c>
      <c r="C40" s="31"/>
      <c r="D40" s="28">
        <v>11</v>
      </c>
      <c r="E40" s="32">
        <f>SUM('TST:TRT24'!E39)</f>
        <v>0</v>
      </c>
      <c r="F40" s="32">
        <f>SUM('TST:TRT24'!F39)</f>
        <v>0</v>
      </c>
      <c r="G40" s="32">
        <f>SUM('TST:TRT24'!G39)</f>
        <v>0</v>
      </c>
      <c r="H40" s="32">
        <f>SUM('TST:TRT24'!H39)</f>
        <v>0</v>
      </c>
    </row>
    <row r="41" spans="1:8">
      <c r="A41" s="4"/>
      <c r="B41" s="29" t="s">
        <v>11</v>
      </c>
      <c r="C41" s="30"/>
      <c r="D41" s="28">
        <v>10</v>
      </c>
      <c r="E41" s="32">
        <f>SUM('TST:TRT24'!E40)</f>
        <v>0</v>
      </c>
      <c r="F41" s="32">
        <f>SUM('TST:TRT24'!F40)</f>
        <v>0</v>
      </c>
      <c r="G41" s="32">
        <f>SUM('TST:TRT24'!G40)</f>
        <v>0</v>
      </c>
      <c r="H41" s="32">
        <f>SUM('TST:TRT24'!H40)</f>
        <v>0</v>
      </c>
    </row>
    <row r="42" spans="1:8">
      <c r="A42" s="4"/>
      <c r="B42" s="29" t="s">
        <v>4</v>
      </c>
      <c r="C42" s="30"/>
      <c r="D42" s="28">
        <v>9</v>
      </c>
      <c r="E42" s="32">
        <f>SUM('TST:TRT24'!E41)</f>
        <v>0</v>
      </c>
      <c r="F42" s="32">
        <f>SUM('TST:TRT24'!F41)</f>
        <v>0</v>
      </c>
      <c r="G42" s="32">
        <f>SUM('TST:TRT24'!G41)</f>
        <v>0</v>
      </c>
      <c r="H42" s="32">
        <f>SUM('TST:TRT24'!H41)</f>
        <v>0</v>
      </c>
    </row>
    <row r="43" spans="1:8">
      <c r="A43" s="4"/>
      <c r="B43" s="29" t="s">
        <v>3</v>
      </c>
      <c r="C43" s="30" t="s">
        <v>5</v>
      </c>
      <c r="D43" s="28">
        <v>8</v>
      </c>
      <c r="E43" s="32">
        <f>SUM('TST:TRT24'!E42)</f>
        <v>0</v>
      </c>
      <c r="F43" s="32">
        <f>SUM('TST:TRT24'!F42)</f>
        <v>0</v>
      </c>
      <c r="G43" s="32">
        <f>SUM('TST:TRT24'!G42)</f>
        <v>0</v>
      </c>
      <c r="H43" s="32">
        <f>SUM('TST:TRT24'!H42)</f>
        <v>0</v>
      </c>
    </row>
    <row r="44" spans="1:8">
      <c r="A44" s="4"/>
      <c r="B44" s="29" t="s">
        <v>4</v>
      </c>
      <c r="C44" s="30"/>
      <c r="D44" s="28">
        <v>7</v>
      </c>
      <c r="E44" s="32">
        <f>SUM('TST:TRT24'!E43)</f>
        <v>0</v>
      </c>
      <c r="F44" s="32">
        <f>SUM('TST:TRT24'!F43)</f>
        <v>0</v>
      </c>
      <c r="G44" s="32">
        <f>SUM('TST:TRT24'!G43)</f>
        <v>0</v>
      </c>
      <c r="H44" s="32">
        <f>SUM('TST:TRT24'!H43)</f>
        <v>0</v>
      </c>
    </row>
    <row r="45" spans="1:8">
      <c r="A45" s="4"/>
      <c r="B45" s="29" t="s">
        <v>1</v>
      </c>
      <c r="C45" s="30"/>
      <c r="D45" s="28">
        <v>6</v>
      </c>
      <c r="E45" s="32">
        <f>SUM('TST:TRT24'!E44)</f>
        <v>0</v>
      </c>
      <c r="F45" s="32">
        <f>SUM('TST:TRT24'!F44)</f>
        <v>0</v>
      </c>
      <c r="G45" s="32">
        <f>SUM('TST:TRT24'!G44)</f>
        <v>0</v>
      </c>
      <c r="H45" s="32">
        <f>SUM('TST:TRT24'!H44)</f>
        <v>0</v>
      </c>
    </row>
    <row r="46" spans="1:8">
      <c r="A46" s="4"/>
      <c r="B46" s="29" t="s">
        <v>12</v>
      </c>
      <c r="C46" s="27"/>
      <c r="D46" s="28">
        <v>5</v>
      </c>
      <c r="E46" s="32">
        <f>SUM('TST:TRT24'!E45)</f>
        <v>0</v>
      </c>
      <c r="F46" s="32">
        <f>SUM('TST:TRT24'!F45)</f>
        <v>0</v>
      </c>
      <c r="G46" s="32">
        <f>SUM('TST:TRT24'!G45)</f>
        <v>0</v>
      </c>
      <c r="H46" s="32">
        <f>SUM('TST:TRT24'!H45)</f>
        <v>0</v>
      </c>
    </row>
    <row r="47" spans="1:8">
      <c r="A47" s="4"/>
      <c r="B47" s="29"/>
      <c r="C47" s="30"/>
      <c r="D47" s="28">
        <v>4</v>
      </c>
      <c r="E47" s="32">
        <f>SUM('TST:TRT24'!E46)</f>
        <v>0</v>
      </c>
      <c r="F47" s="32">
        <f>SUM('TST:TRT24'!F46)</f>
        <v>0</v>
      </c>
      <c r="G47" s="32">
        <f>SUM('TST:TRT24'!G46)</f>
        <v>0</v>
      </c>
      <c r="H47" s="32">
        <f>SUM('TST:TRT24'!H46)</f>
        <v>0</v>
      </c>
    </row>
    <row r="48" spans="1:8">
      <c r="A48" s="4"/>
      <c r="B48" s="29"/>
      <c r="C48" s="30" t="s">
        <v>1</v>
      </c>
      <c r="D48" s="28">
        <v>3</v>
      </c>
      <c r="E48" s="32">
        <f>SUM('TST:TRT24'!E47)</f>
        <v>0</v>
      </c>
      <c r="F48" s="32">
        <f>SUM('TST:TRT24'!F47)</f>
        <v>0</v>
      </c>
      <c r="G48" s="32">
        <f>SUM('TST:TRT24'!G47)</f>
        <v>0</v>
      </c>
      <c r="H48" s="32">
        <f>SUM('TST:TRT24'!H47)</f>
        <v>0</v>
      </c>
    </row>
    <row r="49" spans="1:8">
      <c r="A49" s="4"/>
      <c r="B49" s="29"/>
      <c r="C49" s="30"/>
      <c r="D49" s="28">
        <v>2</v>
      </c>
      <c r="E49" s="32">
        <f>SUM('TST:TRT24'!E48)</f>
        <v>0</v>
      </c>
      <c r="F49" s="32">
        <f>SUM('TST:TRT24'!F48)</f>
        <v>0</v>
      </c>
      <c r="G49" s="32">
        <f>SUM('TST:TRT24'!G48)</f>
        <v>0</v>
      </c>
      <c r="H49" s="32">
        <f>SUM('TST:TRT24'!H48)</f>
        <v>0</v>
      </c>
    </row>
    <row r="50" spans="1:8">
      <c r="A50" s="4"/>
      <c r="B50" s="31"/>
      <c r="C50" s="30"/>
      <c r="D50" s="27">
        <v>1</v>
      </c>
      <c r="E50" s="32">
        <f>SUM('TST:TRT24'!E49)</f>
        <v>0</v>
      </c>
      <c r="F50" s="32">
        <f>SUM('TST:TRT24'!F49)</f>
        <v>0</v>
      </c>
      <c r="G50" s="32">
        <f>SUM('TST:TRT24'!G49)</f>
        <v>0</v>
      </c>
      <c r="H50" s="32">
        <f>SUM('TST:TRT24'!H49)</f>
        <v>0</v>
      </c>
    </row>
    <row r="51" spans="1:8" ht="19.5" customHeight="1">
      <c r="B51" s="637" t="s">
        <v>16</v>
      </c>
      <c r="C51" s="637"/>
      <c r="D51" s="637"/>
      <c r="E51" s="35">
        <f>SUM(E38:E50)</f>
        <v>76</v>
      </c>
      <c r="F51" s="35">
        <f>SUM(F38:F50)</f>
        <v>1</v>
      </c>
      <c r="G51" s="35">
        <f>SUM(G38:G50)</f>
        <v>1</v>
      </c>
      <c r="H51" s="35">
        <f>SUM(H38:H50)</f>
        <v>78</v>
      </c>
    </row>
    <row r="52" spans="1:8" ht="19.5" customHeight="1">
      <c r="B52" s="630" t="s">
        <v>17</v>
      </c>
      <c r="C52" s="630"/>
      <c r="D52" s="630"/>
      <c r="E52" s="36">
        <f>+E23+E37+E51</f>
        <v>38630</v>
      </c>
      <c r="F52" s="36">
        <f>+F23+F37+F51</f>
        <v>978</v>
      </c>
      <c r="G52" s="36">
        <f>+G23+G37+G51</f>
        <v>640</v>
      </c>
      <c r="H52" s="36">
        <f>+H23+H37+H51</f>
        <v>40248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6"/>
      <c r="C54" s="6"/>
      <c r="D54" s="6"/>
      <c r="E54" s="6"/>
      <c r="F54" s="6"/>
      <c r="G54" s="6"/>
      <c r="H54" s="6"/>
    </row>
    <row r="55" spans="1:8">
      <c r="B55" s="6"/>
      <c r="C55" s="6"/>
      <c r="D55" s="6"/>
      <c r="E55" s="6"/>
      <c r="F55" s="6"/>
      <c r="G55" s="6"/>
      <c r="H55" s="6"/>
    </row>
    <row r="56" spans="1:8">
      <c r="B56" s="3"/>
    </row>
    <row r="57" spans="1:8">
      <c r="B57" s="3"/>
    </row>
    <row r="58" spans="1:8">
      <c r="B58" s="3"/>
    </row>
    <row r="59" spans="1:8">
      <c r="D59" s="2"/>
    </row>
    <row r="60" spans="1:8">
      <c r="D60" s="2"/>
    </row>
    <row r="61" spans="1:8">
      <c r="D61" s="2"/>
    </row>
    <row r="62" spans="1:8">
      <c r="D62" s="2"/>
    </row>
    <row r="63" spans="1:8">
      <c r="D63" s="2"/>
    </row>
  </sheetData>
  <mergeCells count="7">
    <mergeCell ref="B5:H5"/>
    <mergeCell ref="B8:D9"/>
    <mergeCell ref="E8:H8"/>
    <mergeCell ref="B52:D52"/>
    <mergeCell ref="B23:D23"/>
    <mergeCell ref="B37:D37"/>
    <mergeCell ref="B51:D51"/>
  </mergeCells>
  <phoneticPr fontId="57" type="noConversion"/>
  <pageMargins left="0.78740157499999996" right="0.78740157499999996" top="0.984251969" bottom="0.984251969" header="0.49212598499999999" footer="0.49212598499999999"/>
  <pageSetup paperSize="9" scale="88" orientation="portrait" r:id="rId1"/>
  <headerFooter alignWithMargins="0"/>
  <ignoredErrors>
    <ignoredError sqref="H23 H37 H51:H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13" zoomScaleNormal="100" zoomScaleSheetLayoutView="100" workbookViewId="0">
      <selection activeCell="E9" sqref="E9:H51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546" t="s">
        <v>22</v>
      </c>
      <c r="C1" s="545"/>
      <c r="D1" s="545"/>
      <c r="E1" s="545"/>
      <c r="F1" s="545"/>
      <c r="G1" s="544"/>
      <c r="H1" s="544"/>
      <c r="I1" s="543"/>
      <c r="J1" s="39"/>
      <c r="K1" s="39"/>
      <c r="L1" s="39"/>
      <c r="M1" s="39"/>
      <c r="N1" s="39"/>
    </row>
    <row r="2" spans="2:14" ht="15">
      <c r="B2" s="40" t="s">
        <v>58</v>
      </c>
      <c r="C2" s="41"/>
      <c r="D2" s="41"/>
      <c r="E2" s="41"/>
      <c r="F2" s="42"/>
      <c r="G2" s="41"/>
      <c r="H2" s="44"/>
      <c r="I2" s="43"/>
      <c r="J2" s="39"/>
      <c r="K2" s="39"/>
      <c r="L2" s="39"/>
      <c r="M2" s="39"/>
      <c r="N2" s="39"/>
    </row>
    <row r="3" spans="2:14">
      <c r="B3" s="40" t="s">
        <v>28</v>
      </c>
      <c r="C3" s="639" t="s">
        <v>59</v>
      </c>
      <c r="D3" s="639"/>
      <c r="E3" s="639"/>
      <c r="F3" s="639"/>
      <c r="G3" s="639"/>
      <c r="H3" s="639"/>
      <c r="I3" s="640"/>
    </row>
    <row r="4" spans="2:14">
      <c r="B4" s="45" t="s">
        <v>29</v>
      </c>
      <c r="C4" s="46"/>
      <c r="D4" s="47">
        <v>45169</v>
      </c>
      <c r="E4" s="48"/>
      <c r="F4" s="48"/>
      <c r="G4" s="49"/>
      <c r="H4" s="49"/>
      <c r="I4" s="50"/>
    </row>
    <row r="5" spans="2:14">
      <c r="B5" s="638" t="s">
        <v>21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</row>
    <row r="6" spans="2:14">
      <c r="B6" s="51" t="s">
        <v>24</v>
      </c>
      <c r="C6" s="52"/>
      <c r="D6" s="52"/>
      <c r="E6" s="52"/>
      <c r="F6" s="52"/>
      <c r="G6" s="52"/>
      <c r="H6" s="52"/>
    </row>
    <row r="7" spans="2:14" ht="24">
      <c r="B7" s="53" t="s">
        <v>25</v>
      </c>
      <c r="C7" s="53"/>
      <c r="D7" s="53"/>
      <c r="E7" s="53" t="s">
        <v>18</v>
      </c>
      <c r="F7" s="53"/>
      <c r="G7" s="53"/>
      <c r="H7" s="53"/>
    </row>
    <row r="8" spans="2:14" ht="12.75" customHeight="1">
      <c r="B8" s="53"/>
      <c r="C8" s="53"/>
      <c r="D8" s="53"/>
      <c r="E8" s="53" t="s">
        <v>19</v>
      </c>
      <c r="F8" s="53" t="s">
        <v>23</v>
      </c>
      <c r="G8" s="53" t="s">
        <v>20</v>
      </c>
      <c r="H8" s="53" t="s">
        <v>13</v>
      </c>
    </row>
    <row r="9" spans="2:14">
      <c r="B9" s="54"/>
      <c r="C9" s="55"/>
      <c r="D9" s="56">
        <v>13</v>
      </c>
      <c r="E9" s="57">
        <v>408</v>
      </c>
      <c r="F9" s="57">
        <v>44</v>
      </c>
      <c r="G9" s="57">
        <v>3</v>
      </c>
      <c r="H9" s="58">
        <v>455</v>
      </c>
    </row>
    <row r="10" spans="2:14">
      <c r="B10" s="59" t="s">
        <v>1</v>
      </c>
      <c r="C10" s="55" t="s">
        <v>0</v>
      </c>
      <c r="D10" s="60">
        <v>12</v>
      </c>
      <c r="E10" s="57">
        <v>24</v>
      </c>
      <c r="F10" s="57">
        <v>2</v>
      </c>
      <c r="G10" s="57">
        <v>0</v>
      </c>
      <c r="H10" s="58">
        <v>26</v>
      </c>
    </row>
    <row r="11" spans="2:14">
      <c r="B11" s="59" t="s">
        <v>2</v>
      </c>
      <c r="C11" s="55"/>
      <c r="D11" s="60">
        <v>11</v>
      </c>
      <c r="E11" s="57">
        <v>38</v>
      </c>
      <c r="F11" s="57">
        <v>1</v>
      </c>
      <c r="G11" s="57">
        <v>0</v>
      </c>
      <c r="H11" s="58">
        <v>39</v>
      </c>
    </row>
    <row r="12" spans="2:14">
      <c r="B12" s="59" t="s">
        <v>1</v>
      </c>
      <c r="C12" s="61"/>
      <c r="D12" s="60">
        <v>10</v>
      </c>
      <c r="E12" s="57">
        <v>68</v>
      </c>
      <c r="F12" s="57">
        <v>4</v>
      </c>
      <c r="G12" s="57">
        <v>0</v>
      </c>
      <c r="H12" s="58">
        <v>72</v>
      </c>
    </row>
    <row r="13" spans="2:14">
      <c r="B13" s="59" t="s">
        <v>3</v>
      </c>
      <c r="C13" s="55"/>
      <c r="D13" s="60">
        <v>9</v>
      </c>
      <c r="E13" s="57">
        <v>27</v>
      </c>
      <c r="F13" s="57">
        <v>4</v>
      </c>
      <c r="G13" s="57">
        <v>1</v>
      </c>
      <c r="H13" s="58">
        <v>32</v>
      </c>
    </row>
    <row r="14" spans="2:14">
      <c r="B14" s="59" t="s">
        <v>4</v>
      </c>
      <c r="C14" s="55" t="s">
        <v>5</v>
      </c>
      <c r="D14" s="60">
        <v>8</v>
      </c>
      <c r="E14" s="57">
        <v>18</v>
      </c>
      <c r="F14" s="57">
        <v>4</v>
      </c>
      <c r="G14" s="57">
        <v>1</v>
      </c>
      <c r="H14" s="58">
        <v>23</v>
      </c>
    </row>
    <row r="15" spans="2:14">
      <c r="B15" s="59" t="s">
        <v>6</v>
      </c>
      <c r="C15" s="55"/>
      <c r="D15" s="60">
        <v>7</v>
      </c>
      <c r="E15" s="57">
        <v>17</v>
      </c>
      <c r="F15" s="57">
        <v>1</v>
      </c>
      <c r="G15" s="57">
        <v>1</v>
      </c>
      <c r="H15" s="58">
        <v>19</v>
      </c>
    </row>
    <row r="16" spans="2:14">
      <c r="B16" s="59" t="s">
        <v>7</v>
      </c>
      <c r="C16" s="55"/>
      <c r="D16" s="60">
        <v>6</v>
      </c>
      <c r="E16" s="57">
        <v>2</v>
      </c>
      <c r="F16" s="57">
        <v>0</v>
      </c>
      <c r="G16" s="57">
        <v>1</v>
      </c>
      <c r="H16" s="58">
        <v>3</v>
      </c>
    </row>
    <row r="17" spans="2:15">
      <c r="B17" s="59" t="s">
        <v>1</v>
      </c>
      <c r="C17" s="61"/>
      <c r="D17" s="60">
        <v>5</v>
      </c>
      <c r="E17" s="57">
        <v>20</v>
      </c>
      <c r="F17" s="57">
        <v>1</v>
      </c>
      <c r="G17" s="57">
        <v>0</v>
      </c>
      <c r="H17" s="58">
        <v>21</v>
      </c>
      <c r="L17" s="62"/>
    </row>
    <row r="18" spans="2:15">
      <c r="B18" s="59"/>
      <c r="C18" s="55"/>
      <c r="D18" s="60">
        <v>4</v>
      </c>
      <c r="E18" s="57">
        <v>1</v>
      </c>
      <c r="F18" s="57">
        <v>0</v>
      </c>
      <c r="G18" s="57">
        <v>2</v>
      </c>
      <c r="H18" s="58">
        <v>3</v>
      </c>
    </row>
    <row r="19" spans="2:15">
      <c r="B19" s="59"/>
      <c r="C19" s="55" t="s">
        <v>1</v>
      </c>
      <c r="D19" s="60">
        <v>3</v>
      </c>
      <c r="E19" s="57">
        <v>24</v>
      </c>
      <c r="F19" s="57">
        <v>1</v>
      </c>
      <c r="G19" s="57">
        <v>0</v>
      </c>
      <c r="H19" s="58">
        <v>25</v>
      </c>
    </row>
    <row r="20" spans="2:15">
      <c r="B20" s="59"/>
      <c r="C20" s="55"/>
      <c r="D20" s="60">
        <v>2</v>
      </c>
      <c r="E20" s="57">
        <v>13</v>
      </c>
      <c r="F20" s="57">
        <v>2</v>
      </c>
      <c r="G20" s="57">
        <v>0</v>
      </c>
      <c r="H20" s="58">
        <v>15</v>
      </c>
    </row>
    <row r="21" spans="2:15">
      <c r="B21" s="63"/>
      <c r="C21" s="64"/>
      <c r="D21" s="54">
        <v>1</v>
      </c>
      <c r="E21" s="57">
        <v>174</v>
      </c>
      <c r="F21" s="57">
        <v>5</v>
      </c>
      <c r="G21" s="57">
        <v>0</v>
      </c>
      <c r="H21" s="58">
        <v>179</v>
      </c>
    </row>
    <row r="22" spans="2:15" ht="15" customHeight="1">
      <c r="B22" s="65" t="s">
        <v>14</v>
      </c>
      <c r="C22" s="66"/>
      <c r="D22" s="67"/>
      <c r="E22" s="68">
        <v>834</v>
      </c>
      <c r="F22" s="68">
        <v>69</v>
      </c>
      <c r="G22" s="68">
        <v>9</v>
      </c>
      <c r="H22" s="68">
        <v>912</v>
      </c>
    </row>
    <row r="23" spans="2:15">
      <c r="B23" s="54"/>
      <c r="C23" s="69"/>
      <c r="D23" s="60">
        <v>13</v>
      </c>
      <c r="E23" s="57">
        <v>658</v>
      </c>
      <c r="F23" s="57">
        <v>50</v>
      </c>
      <c r="G23" s="57">
        <v>5</v>
      </c>
      <c r="H23" s="58">
        <v>713</v>
      </c>
    </row>
    <row r="24" spans="2:15">
      <c r="B24" s="59"/>
      <c r="C24" s="70" t="s">
        <v>0</v>
      </c>
      <c r="D24" s="60">
        <v>12</v>
      </c>
      <c r="E24" s="57">
        <v>30</v>
      </c>
      <c r="F24" s="57">
        <v>1</v>
      </c>
      <c r="G24" s="57">
        <v>2</v>
      </c>
      <c r="H24" s="58">
        <v>33</v>
      </c>
    </row>
    <row r="25" spans="2:15">
      <c r="B25" s="59" t="s">
        <v>7</v>
      </c>
      <c r="C25" s="70"/>
      <c r="D25" s="60">
        <v>11</v>
      </c>
      <c r="E25" s="57">
        <v>49</v>
      </c>
      <c r="F25" s="57">
        <v>3</v>
      </c>
      <c r="G25" s="57">
        <v>0</v>
      </c>
      <c r="H25" s="58">
        <v>52</v>
      </c>
    </row>
    <row r="26" spans="2:15">
      <c r="B26" s="59" t="s">
        <v>8</v>
      </c>
      <c r="C26" s="69"/>
      <c r="D26" s="60">
        <v>10</v>
      </c>
      <c r="E26" s="57">
        <v>56</v>
      </c>
      <c r="F26" s="57">
        <v>8</v>
      </c>
      <c r="G26" s="57">
        <v>0</v>
      </c>
      <c r="H26" s="58">
        <v>64</v>
      </c>
    </row>
    <row r="27" spans="2:15">
      <c r="B27" s="59" t="s">
        <v>0</v>
      </c>
      <c r="C27" s="70"/>
      <c r="D27" s="60">
        <v>9</v>
      </c>
      <c r="E27" s="57">
        <v>74</v>
      </c>
      <c r="F27" s="57">
        <v>4</v>
      </c>
      <c r="G27" s="57">
        <v>0</v>
      </c>
      <c r="H27" s="58">
        <v>78</v>
      </c>
    </row>
    <row r="28" spans="2:15">
      <c r="B28" s="59" t="s">
        <v>2</v>
      </c>
      <c r="C28" s="70" t="s">
        <v>5</v>
      </c>
      <c r="D28" s="60">
        <v>8</v>
      </c>
      <c r="E28" s="57">
        <v>37</v>
      </c>
      <c r="F28" s="57">
        <v>2</v>
      </c>
      <c r="G28" s="57">
        <v>2</v>
      </c>
      <c r="H28" s="58">
        <v>41</v>
      </c>
      <c r="O28" s="38">
        <v>1</v>
      </c>
    </row>
    <row r="29" spans="2:15">
      <c r="B29" s="59" t="s">
        <v>4</v>
      </c>
      <c r="C29" s="70"/>
      <c r="D29" s="60">
        <v>7</v>
      </c>
      <c r="E29" s="57">
        <v>69</v>
      </c>
      <c r="F29" s="57">
        <v>4</v>
      </c>
      <c r="G29" s="57">
        <v>3</v>
      </c>
      <c r="H29" s="58">
        <v>76</v>
      </c>
    </row>
    <row r="30" spans="2:15">
      <c r="B30" s="59" t="s">
        <v>0</v>
      </c>
      <c r="C30" s="70"/>
      <c r="D30" s="60">
        <v>6</v>
      </c>
      <c r="E30" s="57">
        <v>8</v>
      </c>
      <c r="F30" s="57">
        <v>0</v>
      </c>
      <c r="G30" s="57">
        <v>0</v>
      </c>
      <c r="H30" s="58">
        <v>8</v>
      </c>
    </row>
    <row r="31" spans="2:15">
      <c r="B31" s="59" t="s">
        <v>9</v>
      </c>
      <c r="C31" s="69"/>
      <c r="D31" s="60">
        <v>5</v>
      </c>
      <c r="E31" s="57">
        <v>47</v>
      </c>
      <c r="F31" s="57">
        <v>6</v>
      </c>
      <c r="G31" s="57">
        <v>0</v>
      </c>
      <c r="H31" s="58">
        <v>53</v>
      </c>
    </row>
    <row r="32" spans="2:15">
      <c r="B32" s="59"/>
      <c r="C32" s="70"/>
      <c r="D32" s="60">
        <v>4</v>
      </c>
      <c r="E32" s="57">
        <v>3</v>
      </c>
      <c r="F32" s="57">
        <v>0</v>
      </c>
      <c r="G32" s="57">
        <v>1</v>
      </c>
      <c r="H32" s="58">
        <v>4</v>
      </c>
    </row>
    <row r="33" spans="2:8">
      <c r="B33" s="59"/>
      <c r="C33" s="70" t="s">
        <v>1</v>
      </c>
      <c r="D33" s="60">
        <v>3</v>
      </c>
      <c r="E33" s="57">
        <v>43</v>
      </c>
      <c r="F33" s="57">
        <v>2</v>
      </c>
      <c r="G33" s="57">
        <v>0</v>
      </c>
      <c r="H33" s="58">
        <v>45</v>
      </c>
    </row>
    <row r="34" spans="2:8">
      <c r="B34" s="59"/>
      <c r="C34" s="70"/>
      <c r="D34" s="60">
        <v>2</v>
      </c>
      <c r="E34" s="57">
        <v>41</v>
      </c>
      <c r="F34" s="57">
        <v>1</v>
      </c>
      <c r="G34" s="57">
        <v>0</v>
      </c>
      <c r="H34" s="58">
        <v>42</v>
      </c>
    </row>
    <row r="35" spans="2:8">
      <c r="B35" s="63"/>
      <c r="C35" s="71"/>
      <c r="D35" s="54">
        <v>1</v>
      </c>
      <c r="E35" s="57">
        <v>54</v>
      </c>
      <c r="F35" s="57">
        <v>4</v>
      </c>
      <c r="G35" s="57">
        <v>0</v>
      </c>
      <c r="H35" s="58">
        <v>58</v>
      </c>
    </row>
    <row r="36" spans="2:8">
      <c r="B36" s="65" t="s">
        <v>15</v>
      </c>
      <c r="C36" s="66"/>
      <c r="D36" s="67"/>
      <c r="E36" s="68">
        <v>1169</v>
      </c>
      <c r="F36" s="68">
        <v>85</v>
      </c>
      <c r="G36" s="68">
        <v>13</v>
      </c>
      <c r="H36" s="68">
        <v>1267</v>
      </c>
    </row>
    <row r="37" spans="2:8" ht="12.75" customHeight="1">
      <c r="B37" s="54"/>
      <c r="C37" s="54"/>
      <c r="D37" s="60">
        <v>13</v>
      </c>
      <c r="E37" s="57">
        <v>0</v>
      </c>
      <c r="F37" s="57">
        <v>0</v>
      </c>
      <c r="G37" s="57">
        <v>0</v>
      </c>
      <c r="H37" s="58">
        <v>0</v>
      </c>
    </row>
    <row r="38" spans="2:8">
      <c r="B38" s="59" t="s">
        <v>1</v>
      </c>
      <c r="C38" s="70" t="s">
        <v>0</v>
      </c>
      <c r="D38" s="60">
        <v>12</v>
      </c>
      <c r="E38" s="57">
        <v>0</v>
      </c>
      <c r="F38" s="57">
        <v>0</v>
      </c>
      <c r="G38" s="57">
        <v>0</v>
      </c>
      <c r="H38" s="58">
        <v>0</v>
      </c>
    </row>
    <row r="39" spans="2:8">
      <c r="B39" s="59" t="s">
        <v>10</v>
      </c>
      <c r="C39" s="63"/>
      <c r="D39" s="60">
        <v>11</v>
      </c>
      <c r="E39" s="57">
        <v>0</v>
      </c>
      <c r="F39" s="57">
        <v>0</v>
      </c>
      <c r="G39" s="57">
        <v>0</v>
      </c>
      <c r="H39" s="58">
        <v>0</v>
      </c>
    </row>
    <row r="40" spans="2:8">
      <c r="B40" s="59" t="s">
        <v>11</v>
      </c>
      <c r="C40" s="70"/>
      <c r="D40" s="60">
        <v>10</v>
      </c>
      <c r="E40" s="57">
        <v>0</v>
      </c>
      <c r="F40" s="57">
        <v>0</v>
      </c>
      <c r="G40" s="57">
        <v>0</v>
      </c>
      <c r="H40" s="58">
        <v>0</v>
      </c>
    </row>
    <row r="41" spans="2:8">
      <c r="B41" s="59" t="s">
        <v>4</v>
      </c>
      <c r="C41" s="70"/>
      <c r="D41" s="60">
        <v>9</v>
      </c>
      <c r="E41" s="57">
        <v>0</v>
      </c>
      <c r="F41" s="57">
        <v>0</v>
      </c>
      <c r="G41" s="57">
        <v>0</v>
      </c>
      <c r="H41" s="58">
        <v>0</v>
      </c>
    </row>
    <row r="42" spans="2:8">
      <c r="B42" s="59" t="s">
        <v>3</v>
      </c>
      <c r="C42" s="70" t="s">
        <v>5</v>
      </c>
      <c r="D42" s="60">
        <v>8</v>
      </c>
      <c r="E42" s="57">
        <v>0</v>
      </c>
      <c r="F42" s="57">
        <v>0</v>
      </c>
      <c r="G42" s="57">
        <v>0</v>
      </c>
      <c r="H42" s="58">
        <v>0</v>
      </c>
    </row>
    <row r="43" spans="2:8">
      <c r="B43" s="59" t="s">
        <v>4</v>
      </c>
      <c r="C43" s="70"/>
      <c r="D43" s="60">
        <v>7</v>
      </c>
      <c r="E43" s="57">
        <v>0</v>
      </c>
      <c r="F43" s="57">
        <v>0</v>
      </c>
      <c r="G43" s="57">
        <v>0</v>
      </c>
      <c r="H43" s="58">
        <v>0</v>
      </c>
    </row>
    <row r="44" spans="2:8">
      <c r="B44" s="59" t="s">
        <v>1</v>
      </c>
      <c r="C44" s="70"/>
      <c r="D44" s="60">
        <v>6</v>
      </c>
      <c r="E44" s="57">
        <v>0</v>
      </c>
      <c r="F44" s="57">
        <v>0</v>
      </c>
      <c r="G44" s="57">
        <v>0</v>
      </c>
      <c r="H44" s="58">
        <v>0</v>
      </c>
    </row>
    <row r="45" spans="2:8">
      <c r="B45" s="59" t="s">
        <v>12</v>
      </c>
      <c r="C45" s="54"/>
      <c r="D45" s="60">
        <v>5</v>
      </c>
      <c r="E45" s="57">
        <v>0</v>
      </c>
      <c r="F45" s="57">
        <v>0</v>
      </c>
      <c r="G45" s="57">
        <v>0</v>
      </c>
      <c r="H45" s="58">
        <v>0</v>
      </c>
    </row>
    <row r="46" spans="2:8">
      <c r="B46" s="59"/>
      <c r="C46" s="70"/>
      <c r="D46" s="60">
        <v>4</v>
      </c>
      <c r="E46" s="57">
        <v>0</v>
      </c>
      <c r="F46" s="57">
        <v>0</v>
      </c>
      <c r="G46" s="57">
        <v>0</v>
      </c>
      <c r="H46" s="58">
        <v>0</v>
      </c>
    </row>
    <row r="47" spans="2:8">
      <c r="B47" s="59"/>
      <c r="C47" s="70" t="s">
        <v>1</v>
      </c>
      <c r="D47" s="60">
        <v>3</v>
      </c>
      <c r="E47" s="57">
        <v>0</v>
      </c>
      <c r="F47" s="57">
        <v>0</v>
      </c>
      <c r="G47" s="57">
        <v>0</v>
      </c>
      <c r="H47" s="58">
        <v>0</v>
      </c>
    </row>
    <row r="48" spans="2:8">
      <c r="B48" s="59"/>
      <c r="C48" s="70"/>
      <c r="D48" s="60">
        <v>2</v>
      </c>
      <c r="E48" s="57">
        <v>0</v>
      </c>
      <c r="F48" s="57">
        <v>0</v>
      </c>
      <c r="G48" s="57">
        <v>0</v>
      </c>
      <c r="H48" s="58">
        <v>0</v>
      </c>
    </row>
    <row r="49" spans="2:8">
      <c r="B49" s="63"/>
      <c r="C49" s="70"/>
      <c r="D49" s="54">
        <v>1</v>
      </c>
      <c r="E49" s="57">
        <v>0</v>
      </c>
      <c r="F49" s="57">
        <v>0</v>
      </c>
      <c r="G49" s="57">
        <v>0</v>
      </c>
      <c r="H49" s="58">
        <v>0</v>
      </c>
    </row>
    <row r="50" spans="2:8">
      <c r="B50" s="60" t="s">
        <v>16</v>
      </c>
      <c r="C50" s="60"/>
      <c r="D50" s="60"/>
      <c r="E50" s="68">
        <v>0</v>
      </c>
      <c r="F50" s="68">
        <v>0</v>
      </c>
      <c r="G50" s="68">
        <v>0</v>
      </c>
      <c r="H50" s="68">
        <v>0</v>
      </c>
    </row>
    <row r="51" spans="2:8" ht="12.75" customHeight="1">
      <c r="B51" s="72" t="s">
        <v>17</v>
      </c>
      <c r="C51" s="72"/>
      <c r="D51" s="72"/>
      <c r="E51" s="73">
        <v>2003</v>
      </c>
      <c r="F51" s="73">
        <v>154</v>
      </c>
      <c r="G51" s="73">
        <v>22</v>
      </c>
      <c r="H51" s="73">
        <v>2179</v>
      </c>
    </row>
    <row r="52" spans="2:8" ht="12.75" customHeight="1">
      <c r="B52" s="74"/>
      <c r="C52" s="74"/>
      <c r="D52" s="74"/>
      <c r="E52" s="75"/>
      <c r="F52" s="75"/>
      <c r="G52" s="75"/>
      <c r="H52" s="75"/>
    </row>
    <row r="53" spans="2:8">
      <c r="B53" s="52" t="s">
        <v>30</v>
      </c>
      <c r="C53" s="52"/>
      <c r="D53" s="52"/>
      <c r="E53" s="52"/>
      <c r="F53" s="52"/>
      <c r="G53" s="52"/>
      <c r="H53" s="52"/>
    </row>
    <row r="54" spans="2:8">
      <c r="B54" s="52"/>
      <c r="C54" s="52" t="s">
        <v>31</v>
      </c>
      <c r="D54" s="52"/>
      <c r="E54" s="52"/>
      <c r="F54" s="52"/>
      <c r="G54" s="52"/>
      <c r="H54" s="52"/>
    </row>
  </sheetData>
  <protectedRanges>
    <protectedRange sqref="E9:G21 E23:G35 E37:G49" name="dados dos TRTs_1"/>
  </protectedRanges>
  <mergeCells count="2">
    <mergeCell ref="B5:N5"/>
    <mergeCell ref="C3:I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zoomScaleNormal="100" zoomScaleSheetLayoutView="100" workbookViewId="0">
      <selection activeCell="J12" sqref="J12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128" t="s">
        <v>22</v>
      </c>
      <c r="C1" s="129"/>
      <c r="D1" s="129"/>
      <c r="E1" s="129"/>
      <c r="F1" s="129"/>
      <c r="G1" s="130"/>
      <c r="H1" s="131"/>
      <c r="J1" s="39"/>
      <c r="K1" s="39"/>
      <c r="L1" s="39"/>
      <c r="M1" s="39"/>
      <c r="N1" s="39"/>
    </row>
    <row r="2" spans="2:14" ht="17.25">
      <c r="B2" s="132" t="s">
        <v>27</v>
      </c>
      <c r="C2" s="133"/>
      <c r="D2" s="133"/>
      <c r="E2" s="144" t="s">
        <v>33</v>
      </c>
      <c r="F2" s="133"/>
      <c r="G2" s="133"/>
      <c r="H2" s="135"/>
      <c r="J2" s="39"/>
      <c r="K2" s="39"/>
      <c r="L2" s="39"/>
      <c r="M2" s="39"/>
      <c r="N2" s="39"/>
    </row>
    <row r="3" spans="2:14" ht="15">
      <c r="B3" s="132" t="s">
        <v>28</v>
      </c>
      <c r="C3" s="641" t="s">
        <v>34</v>
      </c>
      <c r="D3" s="641"/>
      <c r="E3" s="641"/>
      <c r="F3" s="136"/>
      <c r="G3" s="134"/>
      <c r="H3" s="137"/>
    </row>
    <row r="4" spans="2:14" ht="15">
      <c r="B4" s="138" t="s">
        <v>29</v>
      </c>
      <c r="C4" s="139"/>
      <c r="D4" s="143">
        <v>45169</v>
      </c>
      <c r="E4" s="140"/>
      <c r="F4" s="140"/>
      <c r="G4" s="141"/>
      <c r="H4" s="142"/>
    </row>
    <row r="5" spans="2:14">
      <c r="B5" s="638" t="s">
        <v>21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</row>
    <row r="6" spans="2:14">
      <c r="B6" s="105" t="s">
        <v>24</v>
      </c>
      <c r="C6" s="106"/>
      <c r="D6" s="106"/>
      <c r="E6" s="106"/>
      <c r="F6" s="106"/>
      <c r="G6" s="106"/>
      <c r="H6" s="106"/>
    </row>
    <row r="7" spans="2:14" ht="24">
      <c r="B7" s="112" t="s">
        <v>25</v>
      </c>
      <c r="C7" s="112"/>
      <c r="D7" s="112"/>
      <c r="E7" s="112" t="s">
        <v>18</v>
      </c>
      <c r="F7" s="112"/>
      <c r="G7" s="112"/>
      <c r="H7" s="112"/>
    </row>
    <row r="8" spans="2:14" ht="12.75" customHeight="1">
      <c r="B8" s="112"/>
      <c r="C8" s="112"/>
      <c r="D8" s="112"/>
      <c r="E8" s="112" t="s">
        <v>19</v>
      </c>
      <c r="F8" s="112" t="s">
        <v>23</v>
      </c>
      <c r="G8" s="112" t="s">
        <v>20</v>
      </c>
      <c r="H8" s="112" t="s">
        <v>13</v>
      </c>
    </row>
    <row r="9" spans="2:14">
      <c r="B9" s="113"/>
      <c r="C9" s="109"/>
      <c r="D9" s="114">
        <v>13</v>
      </c>
      <c r="E9" s="104">
        <v>770</v>
      </c>
      <c r="F9" s="122">
        <v>0</v>
      </c>
      <c r="G9" s="104">
        <v>0</v>
      </c>
      <c r="H9" s="115">
        <v>770</v>
      </c>
    </row>
    <row r="10" spans="2:14">
      <c r="B10" s="107" t="s">
        <v>1</v>
      </c>
      <c r="C10" s="109" t="s">
        <v>0</v>
      </c>
      <c r="D10" s="114">
        <v>12</v>
      </c>
      <c r="E10" s="104">
        <v>90</v>
      </c>
      <c r="F10" s="104">
        <v>1</v>
      </c>
      <c r="G10" s="104">
        <v>4</v>
      </c>
      <c r="H10" s="115">
        <v>95</v>
      </c>
    </row>
    <row r="11" spans="2:14">
      <c r="B11" s="107" t="s">
        <v>2</v>
      </c>
      <c r="C11" s="109"/>
      <c r="D11" s="114">
        <v>11</v>
      </c>
      <c r="E11" s="104">
        <v>95</v>
      </c>
      <c r="F11" s="122">
        <v>8</v>
      </c>
      <c r="G11" s="104">
        <v>1</v>
      </c>
      <c r="H11" s="115">
        <v>104</v>
      </c>
    </row>
    <row r="12" spans="2:14">
      <c r="B12" s="107" t="s">
        <v>1</v>
      </c>
      <c r="C12" s="125"/>
      <c r="D12" s="114">
        <v>10</v>
      </c>
      <c r="E12" s="104">
        <v>72</v>
      </c>
      <c r="F12" s="104">
        <v>4</v>
      </c>
      <c r="G12" s="104">
        <v>0</v>
      </c>
      <c r="H12" s="115">
        <v>76</v>
      </c>
    </row>
    <row r="13" spans="2:14">
      <c r="B13" s="107" t="s">
        <v>3</v>
      </c>
      <c r="C13" s="109"/>
      <c r="D13" s="114">
        <v>9</v>
      </c>
      <c r="E13" s="104">
        <v>81</v>
      </c>
      <c r="F13" s="122">
        <v>14</v>
      </c>
      <c r="G13" s="104">
        <v>1</v>
      </c>
      <c r="H13" s="115">
        <v>96</v>
      </c>
    </row>
    <row r="14" spans="2:14">
      <c r="B14" s="107" t="s">
        <v>4</v>
      </c>
      <c r="C14" s="109" t="s">
        <v>5</v>
      </c>
      <c r="D14" s="114">
        <v>8</v>
      </c>
      <c r="E14" s="104">
        <v>29</v>
      </c>
      <c r="F14" s="104">
        <v>4</v>
      </c>
      <c r="G14" s="104">
        <v>1</v>
      </c>
      <c r="H14" s="115">
        <v>34</v>
      </c>
    </row>
    <row r="15" spans="2:14">
      <c r="B15" s="107" t="s">
        <v>6</v>
      </c>
      <c r="C15" s="109"/>
      <c r="D15" s="114">
        <v>7</v>
      </c>
      <c r="E15" s="104">
        <v>53</v>
      </c>
      <c r="F15" s="122">
        <v>3</v>
      </c>
      <c r="G15" s="104">
        <v>1</v>
      </c>
      <c r="H15" s="115">
        <v>57</v>
      </c>
    </row>
    <row r="16" spans="2:14">
      <c r="B16" s="107" t="s">
        <v>7</v>
      </c>
      <c r="C16" s="109"/>
      <c r="D16" s="114">
        <v>6</v>
      </c>
      <c r="E16" s="104">
        <v>3</v>
      </c>
      <c r="F16" s="104">
        <v>0</v>
      </c>
      <c r="G16" s="104">
        <v>0</v>
      </c>
      <c r="H16" s="115">
        <v>3</v>
      </c>
    </row>
    <row r="17" spans="2:15">
      <c r="B17" s="107" t="s">
        <v>1</v>
      </c>
      <c r="C17" s="125"/>
      <c r="D17" s="114">
        <v>5</v>
      </c>
      <c r="E17" s="104">
        <v>14</v>
      </c>
      <c r="F17" s="122">
        <v>3</v>
      </c>
      <c r="G17" s="104">
        <v>2</v>
      </c>
      <c r="H17" s="115">
        <v>19</v>
      </c>
      <c r="L17" s="62"/>
    </row>
    <row r="18" spans="2:15">
      <c r="B18" s="107"/>
      <c r="C18" s="109"/>
      <c r="D18" s="114">
        <v>4</v>
      </c>
      <c r="E18" s="104">
        <v>3</v>
      </c>
      <c r="F18" s="104">
        <v>0</v>
      </c>
      <c r="G18" s="104">
        <v>0</v>
      </c>
      <c r="H18" s="115">
        <v>3</v>
      </c>
    </row>
    <row r="19" spans="2:15">
      <c r="B19" s="107"/>
      <c r="C19" s="109" t="s">
        <v>1</v>
      </c>
      <c r="D19" s="114">
        <v>3</v>
      </c>
      <c r="E19" s="104">
        <v>6</v>
      </c>
      <c r="F19" s="122">
        <v>0</v>
      </c>
      <c r="G19" s="104">
        <v>0</v>
      </c>
      <c r="H19" s="115">
        <v>6</v>
      </c>
    </row>
    <row r="20" spans="2:15">
      <c r="B20" s="107"/>
      <c r="C20" s="109"/>
      <c r="D20" s="114">
        <v>2</v>
      </c>
      <c r="E20" s="104">
        <v>24</v>
      </c>
      <c r="F20" s="104">
        <v>0</v>
      </c>
      <c r="G20" s="104">
        <v>0</v>
      </c>
      <c r="H20" s="115">
        <v>24</v>
      </c>
    </row>
    <row r="21" spans="2:15">
      <c r="B21" s="110"/>
      <c r="C21" s="108"/>
      <c r="D21" s="113">
        <v>1</v>
      </c>
      <c r="E21" s="104">
        <v>111</v>
      </c>
      <c r="F21" s="122">
        <v>2</v>
      </c>
      <c r="G21" s="104">
        <v>1</v>
      </c>
      <c r="H21" s="115">
        <v>114</v>
      </c>
    </row>
    <row r="22" spans="2:15" ht="15" customHeight="1">
      <c r="B22" s="116" t="s">
        <v>14</v>
      </c>
      <c r="C22" s="117"/>
      <c r="D22" s="118"/>
      <c r="E22" s="103">
        <v>1351</v>
      </c>
      <c r="F22" s="103">
        <v>39</v>
      </c>
      <c r="G22" s="103">
        <v>11</v>
      </c>
      <c r="H22" s="103">
        <v>1401</v>
      </c>
    </row>
    <row r="23" spans="2:15">
      <c r="B23" s="113"/>
      <c r="C23" s="124"/>
      <c r="D23" s="114">
        <v>13</v>
      </c>
      <c r="E23" s="104">
        <v>1442</v>
      </c>
      <c r="F23" s="122">
        <v>0</v>
      </c>
      <c r="G23" s="123">
        <v>5</v>
      </c>
      <c r="H23" s="115">
        <v>1447</v>
      </c>
    </row>
    <row r="24" spans="2:15">
      <c r="B24" s="107"/>
      <c r="C24" s="111" t="s">
        <v>0</v>
      </c>
      <c r="D24" s="114">
        <v>12</v>
      </c>
      <c r="E24" s="104">
        <v>126</v>
      </c>
      <c r="F24" s="104">
        <v>0</v>
      </c>
      <c r="G24" s="123">
        <v>1</v>
      </c>
      <c r="H24" s="115">
        <v>127</v>
      </c>
    </row>
    <row r="25" spans="2:15">
      <c r="B25" s="107" t="s">
        <v>7</v>
      </c>
      <c r="C25" s="111"/>
      <c r="D25" s="114">
        <v>11</v>
      </c>
      <c r="E25" s="104">
        <v>102</v>
      </c>
      <c r="F25" s="122">
        <v>2</v>
      </c>
      <c r="G25" s="123">
        <v>1</v>
      </c>
      <c r="H25" s="115">
        <v>105</v>
      </c>
    </row>
    <row r="26" spans="2:15">
      <c r="B26" s="107" t="s">
        <v>8</v>
      </c>
      <c r="C26" s="124"/>
      <c r="D26" s="114">
        <v>10</v>
      </c>
      <c r="E26" s="104">
        <v>92</v>
      </c>
      <c r="F26" s="104">
        <v>4</v>
      </c>
      <c r="G26" s="123">
        <v>5</v>
      </c>
      <c r="H26" s="115">
        <v>101</v>
      </c>
    </row>
    <row r="27" spans="2:15">
      <c r="B27" s="107" t="s">
        <v>0</v>
      </c>
      <c r="C27" s="111"/>
      <c r="D27" s="114">
        <v>9</v>
      </c>
      <c r="E27" s="104">
        <v>99</v>
      </c>
      <c r="F27" s="122">
        <v>2</v>
      </c>
      <c r="G27" s="123">
        <v>2</v>
      </c>
      <c r="H27" s="115">
        <v>103</v>
      </c>
    </row>
    <row r="28" spans="2:15">
      <c r="B28" s="107" t="s">
        <v>2</v>
      </c>
      <c r="C28" s="111" t="s">
        <v>5</v>
      </c>
      <c r="D28" s="114">
        <v>8</v>
      </c>
      <c r="E28" s="104">
        <v>57</v>
      </c>
      <c r="F28" s="104">
        <v>3</v>
      </c>
      <c r="G28" s="123">
        <v>0</v>
      </c>
      <c r="H28" s="115">
        <v>60</v>
      </c>
      <c r="O28" s="38">
        <v>1</v>
      </c>
    </row>
    <row r="29" spans="2:15">
      <c r="B29" s="107" t="s">
        <v>4</v>
      </c>
      <c r="C29" s="111"/>
      <c r="D29" s="114">
        <v>7</v>
      </c>
      <c r="E29" s="104">
        <v>154</v>
      </c>
      <c r="F29" s="122">
        <v>7</v>
      </c>
      <c r="G29" s="123">
        <v>4</v>
      </c>
      <c r="H29" s="115">
        <v>165</v>
      </c>
    </row>
    <row r="30" spans="2:15">
      <c r="B30" s="107" t="s">
        <v>0</v>
      </c>
      <c r="C30" s="111"/>
      <c r="D30" s="114">
        <v>6</v>
      </c>
      <c r="E30" s="104">
        <v>11</v>
      </c>
      <c r="F30" s="104">
        <v>0</v>
      </c>
      <c r="G30" s="123">
        <v>0</v>
      </c>
      <c r="H30" s="115">
        <v>11</v>
      </c>
    </row>
    <row r="31" spans="2:15">
      <c r="B31" s="107" t="s">
        <v>9</v>
      </c>
      <c r="C31" s="124"/>
      <c r="D31" s="114">
        <v>5</v>
      </c>
      <c r="E31" s="104">
        <v>29</v>
      </c>
      <c r="F31" s="122">
        <v>3</v>
      </c>
      <c r="G31" s="123">
        <v>0</v>
      </c>
      <c r="H31" s="115">
        <v>32</v>
      </c>
    </row>
    <row r="32" spans="2:15">
      <c r="B32" s="107"/>
      <c r="C32" s="111"/>
      <c r="D32" s="114">
        <v>4</v>
      </c>
      <c r="E32" s="104">
        <v>7</v>
      </c>
      <c r="F32" s="104">
        <v>0</v>
      </c>
      <c r="G32" s="123">
        <v>0</v>
      </c>
      <c r="H32" s="115">
        <v>7</v>
      </c>
    </row>
    <row r="33" spans="2:8">
      <c r="B33" s="107"/>
      <c r="C33" s="111" t="s">
        <v>1</v>
      </c>
      <c r="D33" s="114">
        <v>3</v>
      </c>
      <c r="E33" s="104">
        <v>5</v>
      </c>
      <c r="F33" s="122">
        <v>1</v>
      </c>
      <c r="G33" s="123">
        <v>0</v>
      </c>
      <c r="H33" s="115">
        <v>6</v>
      </c>
    </row>
    <row r="34" spans="2:8">
      <c r="B34" s="107"/>
      <c r="C34" s="111"/>
      <c r="D34" s="114">
        <v>2</v>
      </c>
      <c r="E34" s="104">
        <v>24</v>
      </c>
      <c r="F34" s="104">
        <v>0</v>
      </c>
      <c r="G34" s="123">
        <v>0</v>
      </c>
      <c r="H34" s="115">
        <v>24</v>
      </c>
    </row>
    <row r="35" spans="2:8">
      <c r="B35" s="110"/>
      <c r="C35" s="119"/>
      <c r="D35" s="113">
        <v>1</v>
      </c>
      <c r="E35" s="104">
        <v>76</v>
      </c>
      <c r="F35" s="122">
        <v>0</v>
      </c>
      <c r="G35" s="123">
        <v>0</v>
      </c>
      <c r="H35" s="115">
        <v>76</v>
      </c>
    </row>
    <row r="36" spans="2:8">
      <c r="B36" s="116" t="s">
        <v>15</v>
      </c>
      <c r="C36" s="117"/>
      <c r="D36" s="118"/>
      <c r="E36" s="103">
        <v>2224</v>
      </c>
      <c r="F36" s="103">
        <v>22</v>
      </c>
      <c r="G36" s="103">
        <v>18</v>
      </c>
      <c r="H36" s="103">
        <v>2264</v>
      </c>
    </row>
    <row r="37" spans="2:8" ht="12.75" customHeight="1">
      <c r="B37" s="113"/>
      <c r="C37" s="113"/>
      <c r="D37" s="114">
        <v>13</v>
      </c>
      <c r="E37" s="102">
        <v>0</v>
      </c>
      <c r="F37" s="104">
        <v>0</v>
      </c>
      <c r="G37" s="123">
        <v>0</v>
      </c>
      <c r="H37" s="115">
        <v>0</v>
      </c>
    </row>
    <row r="38" spans="2:8">
      <c r="B38" s="107" t="s">
        <v>1</v>
      </c>
      <c r="C38" s="111" t="s">
        <v>0</v>
      </c>
      <c r="D38" s="114">
        <v>12</v>
      </c>
      <c r="E38" s="104">
        <v>0</v>
      </c>
      <c r="F38" s="104">
        <v>0</v>
      </c>
      <c r="G38" s="123">
        <v>0</v>
      </c>
      <c r="H38" s="115">
        <v>0</v>
      </c>
    </row>
    <row r="39" spans="2:8">
      <c r="B39" s="107" t="s">
        <v>10</v>
      </c>
      <c r="C39" s="110"/>
      <c r="D39" s="114">
        <v>11</v>
      </c>
      <c r="E39" s="104">
        <v>0</v>
      </c>
      <c r="F39" s="104">
        <v>0</v>
      </c>
      <c r="G39" s="123">
        <v>0</v>
      </c>
      <c r="H39" s="115">
        <v>0</v>
      </c>
    </row>
    <row r="40" spans="2:8">
      <c r="B40" s="107" t="s">
        <v>11</v>
      </c>
      <c r="C40" s="111"/>
      <c r="D40" s="114">
        <v>10</v>
      </c>
      <c r="E40" s="102">
        <v>0</v>
      </c>
      <c r="F40" s="104">
        <v>0</v>
      </c>
      <c r="G40" s="123">
        <v>0</v>
      </c>
      <c r="H40" s="115">
        <v>0</v>
      </c>
    </row>
    <row r="41" spans="2:8">
      <c r="B41" s="107" t="s">
        <v>4</v>
      </c>
      <c r="C41" s="111"/>
      <c r="D41" s="114">
        <v>9</v>
      </c>
      <c r="E41" s="104">
        <v>0</v>
      </c>
      <c r="F41" s="104">
        <v>0</v>
      </c>
      <c r="G41" s="123">
        <v>0</v>
      </c>
      <c r="H41" s="115">
        <v>0</v>
      </c>
    </row>
    <row r="42" spans="2:8">
      <c r="B42" s="107" t="s">
        <v>3</v>
      </c>
      <c r="C42" s="111" t="s">
        <v>5</v>
      </c>
      <c r="D42" s="114">
        <v>8</v>
      </c>
      <c r="E42" s="102">
        <v>0</v>
      </c>
      <c r="F42" s="104">
        <v>0</v>
      </c>
      <c r="G42" s="123">
        <v>0</v>
      </c>
      <c r="H42" s="115">
        <v>0</v>
      </c>
    </row>
    <row r="43" spans="2:8">
      <c r="B43" s="107" t="s">
        <v>4</v>
      </c>
      <c r="C43" s="111"/>
      <c r="D43" s="114">
        <v>7</v>
      </c>
      <c r="E43" s="102">
        <v>0</v>
      </c>
      <c r="F43" s="104">
        <v>0</v>
      </c>
      <c r="G43" s="123">
        <v>0</v>
      </c>
      <c r="H43" s="115">
        <v>0</v>
      </c>
    </row>
    <row r="44" spans="2:8">
      <c r="B44" s="107" t="s">
        <v>1</v>
      </c>
      <c r="C44" s="111"/>
      <c r="D44" s="114">
        <v>6</v>
      </c>
      <c r="E44" s="102">
        <v>0</v>
      </c>
      <c r="F44" s="104">
        <v>0</v>
      </c>
      <c r="G44" s="123">
        <v>0</v>
      </c>
      <c r="H44" s="115">
        <v>0</v>
      </c>
    </row>
    <row r="45" spans="2:8">
      <c r="B45" s="107" t="s">
        <v>12</v>
      </c>
      <c r="C45" s="113"/>
      <c r="D45" s="114">
        <v>5</v>
      </c>
      <c r="E45" s="102">
        <v>0</v>
      </c>
      <c r="F45" s="104">
        <v>0</v>
      </c>
      <c r="G45" s="123">
        <v>0</v>
      </c>
      <c r="H45" s="115">
        <v>0</v>
      </c>
    </row>
    <row r="46" spans="2:8">
      <c r="B46" s="107"/>
      <c r="C46" s="111"/>
      <c r="D46" s="114">
        <v>4</v>
      </c>
      <c r="E46" s="102">
        <v>0</v>
      </c>
      <c r="F46" s="104">
        <v>0</v>
      </c>
      <c r="G46" s="123">
        <v>0</v>
      </c>
      <c r="H46" s="115">
        <v>0</v>
      </c>
    </row>
    <row r="47" spans="2:8">
      <c r="B47" s="107"/>
      <c r="C47" s="111" t="s">
        <v>1</v>
      </c>
      <c r="D47" s="114">
        <v>3</v>
      </c>
      <c r="E47" s="102">
        <v>0</v>
      </c>
      <c r="F47" s="104">
        <v>0</v>
      </c>
      <c r="G47" s="123">
        <v>0</v>
      </c>
      <c r="H47" s="115">
        <v>0</v>
      </c>
    </row>
    <row r="48" spans="2:8">
      <c r="B48" s="107"/>
      <c r="C48" s="111"/>
      <c r="D48" s="114">
        <v>2</v>
      </c>
      <c r="E48" s="102">
        <v>0</v>
      </c>
      <c r="F48" s="104">
        <v>0</v>
      </c>
      <c r="G48" s="123">
        <v>0</v>
      </c>
      <c r="H48" s="115">
        <v>0</v>
      </c>
    </row>
    <row r="49" spans="2:8">
      <c r="B49" s="110"/>
      <c r="C49" s="111"/>
      <c r="D49" s="113">
        <v>1</v>
      </c>
      <c r="E49" s="102">
        <v>0</v>
      </c>
      <c r="F49" s="104">
        <v>0</v>
      </c>
      <c r="G49" s="122">
        <v>0</v>
      </c>
      <c r="H49" s="115">
        <v>0</v>
      </c>
    </row>
    <row r="50" spans="2:8">
      <c r="B50" s="114" t="s">
        <v>16</v>
      </c>
      <c r="C50" s="114"/>
      <c r="D50" s="114"/>
      <c r="E50" s="103">
        <v>0</v>
      </c>
      <c r="F50" s="103">
        <v>0</v>
      </c>
      <c r="G50" s="103">
        <v>0</v>
      </c>
      <c r="H50" s="103">
        <v>0</v>
      </c>
    </row>
    <row r="51" spans="2:8" ht="12.75" customHeight="1">
      <c r="B51" s="120" t="s">
        <v>17</v>
      </c>
      <c r="C51" s="120"/>
      <c r="D51" s="120"/>
      <c r="E51" s="121">
        <v>3575</v>
      </c>
      <c r="F51" s="121">
        <v>61</v>
      </c>
      <c r="G51" s="121">
        <v>29</v>
      </c>
      <c r="H51" s="121">
        <v>3665</v>
      </c>
    </row>
    <row r="52" spans="2:8" ht="12.75" customHeight="1">
      <c r="B52" s="74"/>
      <c r="C52" s="74"/>
      <c r="D52" s="74"/>
      <c r="E52" s="75"/>
      <c r="F52" s="75"/>
      <c r="G52" s="75"/>
      <c r="H52" s="75"/>
    </row>
    <row r="53" spans="2:8">
      <c r="B53" s="52" t="s">
        <v>30</v>
      </c>
      <c r="C53" s="52"/>
      <c r="D53" s="52"/>
      <c r="E53" s="52"/>
      <c r="F53" s="52"/>
      <c r="G53" s="52"/>
      <c r="H53" s="52"/>
    </row>
    <row r="54" spans="2:8">
      <c r="B54" s="52"/>
      <c r="C54" s="52" t="s">
        <v>31</v>
      </c>
      <c r="D54" s="52"/>
      <c r="E54" s="52"/>
      <c r="F54" s="52"/>
      <c r="G54" s="52"/>
      <c r="H54" s="52"/>
    </row>
  </sheetData>
  <protectedRanges>
    <protectedRange sqref="E9:G21 E23:G35 E37:G49" name="dados dos TRTs_1"/>
  </protectedRanges>
  <mergeCells count="2">
    <mergeCell ref="B5:N5"/>
    <mergeCell ref="C3:E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zoomScaleNormal="100" zoomScaleSheetLayoutView="100" workbookViewId="0">
      <selection activeCell="I45" sqref="I45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145" t="s">
        <v>22</v>
      </c>
      <c r="C1" s="146"/>
      <c r="D1" s="146"/>
      <c r="E1" s="146"/>
      <c r="F1" s="146"/>
      <c r="G1" s="147"/>
      <c r="H1" s="148"/>
      <c r="J1" s="39"/>
      <c r="K1" s="39"/>
      <c r="L1" s="39"/>
      <c r="M1" s="39"/>
      <c r="N1" s="39"/>
    </row>
    <row r="2" spans="2:14" ht="15">
      <c r="B2" s="149" t="s">
        <v>27</v>
      </c>
      <c r="C2" s="150"/>
      <c r="D2" s="150"/>
      <c r="E2" s="151" t="s">
        <v>35</v>
      </c>
      <c r="F2" s="150"/>
      <c r="G2" s="150"/>
      <c r="H2" s="153"/>
      <c r="J2" s="39"/>
      <c r="K2" s="39"/>
      <c r="L2" s="39"/>
      <c r="M2" s="39"/>
      <c r="N2" s="39"/>
    </row>
    <row r="3" spans="2:14" ht="15">
      <c r="B3" s="149" t="s">
        <v>28</v>
      </c>
      <c r="C3" s="642" t="s">
        <v>34</v>
      </c>
      <c r="D3" s="642"/>
      <c r="E3" s="642"/>
      <c r="F3" s="160"/>
      <c r="G3" s="152"/>
      <c r="H3" s="161"/>
    </row>
    <row r="4" spans="2:14" ht="15">
      <c r="B4" s="154" t="s">
        <v>29</v>
      </c>
      <c r="C4" s="155"/>
      <c r="D4" s="156">
        <v>45169</v>
      </c>
      <c r="E4" s="157"/>
      <c r="F4" s="157"/>
      <c r="G4" s="158"/>
      <c r="H4" s="159"/>
    </row>
    <row r="5" spans="2:14">
      <c r="B5" s="638" t="s">
        <v>21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</row>
    <row r="6" spans="2:14">
      <c r="B6" s="51" t="s">
        <v>24</v>
      </c>
      <c r="C6" s="52"/>
      <c r="D6" s="52"/>
      <c r="E6" s="52"/>
      <c r="F6" s="52"/>
      <c r="G6" s="52"/>
      <c r="H6" s="52"/>
    </row>
    <row r="7" spans="2:14" ht="24">
      <c r="B7" s="180" t="s">
        <v>25</v>
      </c>
      <c r="C7" s="180"/>
      <c r="D7" s="180"/>
      <c r="E7" s="180" t="s">
        <v>18</v>
      </c>
      <c r="F7" s="180"/>
      <c r="G7" s="180"/>
      <c r="H7" s="180"/>
    </row>
    <row r="8" spans="2:14" ht="12.75" customHeight="1">
      <c r="B8" s="180"/>
      <c r="C8" s="180"/>
      <c r="D8" s="180"/>
      <c r="E8" s="180" t="s">
        <v>19</v>
      </c>
      <c r="F8" s="180" t="s">
        <v>23</v>
      </c>
      <c r="G8" s="180" t="s">
        <v>20</v>
      </c>
      <c r="H8" s="180" t="s">
        <v>13</v>
      </c>
    </row>
    <row r="9" spans="2:14">
      <c r="B9" s="181"/>
      <c r="C9" s="186"/>
      <c r="D9" s="183">
        <v>13</v>
      </c>
      <c r="E9" s="191">
        <v>1156</v>
      </c>
      <c r="F9" s="191"/>
      <c r="G9" s="191">
        <v>67</v>
      </c>
      <c r="H9" s="192">
        <v>1223</v>
      </c>
    </row>
    <row r="10" spans="2:14">
      <c r="B10" s="184" t="s">
        <v>1</v>
      </c>
      <c r="C10" s="186" t="s">
        <v>0</v>
      </c>
      <c r="D10" s="183">
        <v>12</v>
      </c>
      <c r="E10" s="191">
        <v>303</v>
      </c>
      <c r="F10" s="191"/>
      <c r="G10" s="191">
        <v>21</v>
      </c>
      <c r="H10" s="192">
        <v>324</v>
      </c>
    </row>
    <row r="11" spans="2:14">
      <c r="B11" s="184" t="s">
        <v>2</v>
      </c>
      <c r="C11" s="186"/>
      <c r="D11" s="183">
        <v>11</v>
      </c>
      <c r="E11" s="191">
        <v>208</v>
      </c>
      <c r="F11" s="191"/>
      <c r="G11" s="191">
        <v>14</v>
      </c>
      <c r="H11" s="192">
        <v>222</v>
      </c>
    </row>
    <row r="12" spans="2:14">
      <c r="B12" s="184" t="s">
        <v>1</v>
      </c>
      <c r="C12" s="182"/>
      <c r="D12" s="183">
        <v>10</v>
      </c>
      <c r="E12" s="191">
        <v>106</v>
      </c>
      <c r="F12" s="191"/>
      <c r="G12" s="191">
        <v>10</v>
      </c>
      <c r="H12" s="192">
        <v>116</v>
      </c>
    </row>
    <row r="13" spans="2:14">
      <c r="B13" s="184" t="s">
        <v>3</v>
      </c>
      <c r="C13" s="186"/>
      <c r="D13" s="183">
        <v>9</v>
      </c>
      <c r="E13" s="191">
        <v>155</v>
      </c>
      <c r="F13" s="191"/>
      <c r="G13" s="191">
        <v>8</v>
      </c>
      <c r="H13" s="192">
        <v>163</v>
      </c>
    </row>
    <row r="14" spans="2:14">
      <c r="B14" s="184" t="s">
        <v>4</v>
      </c>
      <c r="C14" s="186" t="s">
        <v>5</v>
      </c>
      <c r="D14" s="183">
        <v>8</v>
      </c>
      <c r="E14" s="191">
        <v>48</v>
      </c>
      <c r="F14" s="191"/>
      <c r="G14" s="191">
        <v>7</v>
      </c>
      <c r="H14" s="192">
        <v>55</v>
      </c>
    </row>
    <row r="15" spans="2:14">
      <c r="B15" s="184" t="s">
        <v>6</v>
      </c>
      <c r="C15" s="186"/>
      <c r="D15" s="183">
        <v>7</v>
      </c>
      <c r="E15" s="191">
        <v>102</v>
      </c>
      <c r="F15" s="191">
        <v>1</v>
      </c>
      <c r="G15" s="191">
        <v>1</v>
      </c>
      <c r="H15" s="192">
        <v>104</v>
      </c>
    </row>
    <row r="16" spans="2:14">
      <c r="B16" s="184" t="s">
        <v>7</v>
      </c>
      <c r="C16" s="186"/>
      <c r="D16" s="183">
        <v>6</v>
      </c>
      <c r="E16" s="191">
        <v>90</v>
      </c>
      <c r="F16" s="191"/>
      <c r="G16" s="191">
        <v>2</v>
      </c>
      <c r="H16" s="192">
        <v>92</v>
      </c>
    </row>
    <row r="17" spans="2:15">
      <c r="B17" s="184" t="s">
        <v>1</v>
      </c>
      <c r="C17" s="182"/>
      <c r="D17" s="183">
        <v>5</v>
      </c>
      <c r="E17" s="191">
        <v>18</v>
      </c>
      <c r="F17" s="191"/>
      <c r="G17" s="191">
        <v>1</v>
      </c>
      <c r="H17" s="192">
        <v>19</v>
      </c>
      <c r="L17" s="62"/>
    </row>
    <row r="18" spans="2:15">
      <c r="B18" s="184"/>
      <c r="C18" s="186"/>
      <c r="D18" s="183">
        <v>4</v>
      </c>
      <c r="E18" s="191">
        <v>30</v>
      </c>
      <c r="F18" s="191"/>
      <c r="G18" s="191">
        <v>0</v>
      </c>
      <c r="H18" s="192">
        <v>30</v>
      </c>
    </row>
    <row r="19" spans="2:15">
      <c r="B19" s="184"/>
      <c r="C19" s="186" t="s">
        <v>1</v>
      </c>
      <c r="D19" s="183">
        <v>3</v>
      </c>
      <c r="E19" s="191">
        <v>22</v>
      </c>
      <c r="F19" s="191"/>
      <c r="G19" s="191">
        <v>0</v>
      </c>
      <c r="H19" s="192">
        <v>22</v>
      </c>
    </row>
    <row r="20" spans="2:15">
      <c r="B20" s="184"/>
      <c r="C20" s="186"/>
      <c r="D20" s="183">
        <v>2</v>
      </c>
      <c r="E20" s="191">
        <v>55</v>
      </c>
      <c r="F20" s="191"/>
      <c r="G20" s="191">
        <v>2</v>
      </c>
      <c r="H20" s="192">
        <v>57</v>
      </c>
    </row>
    <row r="21" spans="2:15">
      <c r="B21" s="187"/>
      <c r="C21" s="185"/>
      <c r="D21" s="181">
        <v>1</v>
      </c>
      <c r="E21" s="191">
        <v>134</v>
      </c>
      <c r="F21" s="191">
        <v>1</v>
      </c>
      <c r="G21" s="191">
        <v>0</v>
      </c>
      <c r="H21" s="192">
        <v>135</v>
      </c>
    </row>
    <row r="22" spans="2:15" ht="15" customHeight="1">
      <c r="B22" s="189" t="s">
        <v>14</v>
      </c>
      <c r="C22" s="193"/>
      <c r="D22" s="194"/>
      <c r="E22" s="195">
        <v>2427</v>
      </c>
      <c r="F22" s="195">
        <v>2</v>
      </c>
      <c r="G22" s="195">
        <v>133</v>
      </c>
      <c r="H22" s="195">
        <v>2562</v>
      </c>
    </row>
    <row r="23" spans="2:15">
      <c r="B23" s="181"/>
      <c r="C23" s="196"/>
      <c r="D23" s="183">
        <v>13</v>
      </c>
      <c r="E23" s="197">
        <v>1430</v>
      </c>
      <c r="F23" s="197">
        <v>1</v>
      </c>
      <c r="G23" s="197">
        <v>69</v>
      </c>
      <c r="H23" s="192">
        <v>1500</v>
      </c>
    </row>
    <row r="24" spans="2:15">
      <c r="B24" s="184"/>
      <c r="C24" s="188" t="s">
        <v>0</v>
      </c>
      <c r="D24" s="183">
        <v>12</v>
      </c>
      <c r="E24" s="197">
        <v>231</v>
      </c>
      <c r="F24" s="197"/>
      <c r="G24" s="197">
        <v>10</v>
      </c>
      <c r="H24" s="192">
        <v>241</v>
      </c>
    </row>
    <row r="25" spans="2:15">
      <c r="B25" s="184" t="s">
        <v>7</v>
      </c>
      <c r="C25" s="188"/>
      <c r="D25" s="183">
        <v>11</v>
      </c>
      <c r="E25" s="197">
        <v>201</v>
      </c>
      <c r="F25" s="197"/>
      <c r="G25" s="197">
        <v>9</v>
      </c>
      <c r="H25" s="192">
        <v>210</v>
      </c>
    </row>
    <row r="26" spans="2:15">
      <c r="B26" s="184" t="s">
        <v>8</v>
      </c>
      <c r="C26" s="196"/>
      <c r="D26" s="183">
        <v>10</v>
      </c>
      <c r="E26" s="197">
        <v>117</v>
      </c>
      <c r="F26" s="197"/>
      <c r="G26" s="197">
        <v>2</v>
      </c>
      <c r="H26" s="192">
        <v>119</v>
      </c>
    </row>
    <row r="27" spans="2:15">
      <c r="B27" s="184" t="s">
        <v>0</v>
      </c>
      <c r="C27" s="188"/>
      <c r="D27" s="183">
        <v>9</v>
      </c>
      <c r="E27" s="197">
        <v>197</v>
      </c>
      <c r="F27" s="197"/>
      <c r="G27" s="197">
        <v>9</v>
      </c>
      <c r="H27" s="192">
        <v>206</v>
      </c>
    </row>
    <row r="28" spans="2:15">
      <c r="B28" s="184" t="s">
        <v>2</v>
      </c>
      <c r="C28" s="188" t="s">
        <v>5</v>
      </c>
      <c r="D28" s="183">
        <v>8</v>
      </c>
      <c r="E28" s="197">
        <v>76</v>
      </c>
      <c r="F28" s="197"/>
      <c r="G28" s="197">
        <v>7</v>
      </c>
      <c r="H28" s="192">
        <v>83</v>
      </c>
      <c r="O28" s="38">
        <v>1</v>
      </c>
    </row>
    <row r="29" spans="2:15">
      <c r="B29" s="184" t="s">
        <v>4</v>
      </c>
      <c r="C29" s="188"/>
      <c r="D29" s="183">
        <v>7</v>
      </c>
      <c r="E29" s="197">
        <v>121</v>
      </c>
      <c r="F29" s="197"/>
      <c r="G29" s="197">
        <v>3</v>
      </c>
      <c r="H29" s="192">
        <v>124</v>
      </c>
    </row>
    <row r="30" spans="2:15">
      <c r="B30" s="184" t="s">
        <v>0</v>
      </c>
      <c r="C30" s="188"/>
      <c r="D30" s="183">
        <v>6</v>
      </c>
      <c r="E30" s="197">
        <v>99</v>
      </c>
      <c r="F30" s="197"/>
      <c r="G30" s="197">
        <v>4</v>
      </c>
      <c r="H30" s="192">
        <v>103</v>
      </c>
    </row>
    <row r="31" spans="2:15">
      <c r="B31" s="184" t="s">
        <v>9</v>
      </c>
      <c r="C31" s="196"/>
      <c r="D31" s="183">
        <v>5</v>
      </c>
      <c r="E31" s="197">
        <v>34</v>
      </c>
      <c r="F31" s="197"/>
      <c r="G31" s="197">
        <v>0</v>
      </c>
      <c r="H31" s="192">
        <v>34</v>
      </c>
    </row>
    <row r="32" spans="2:15">
      <c r="B32" s="184"/>
      <c r="C32" s="188"/>
      <c r="D32" s="183">
        <v>4</v>
      </c>
      <c r="E32" s="197">
        <v>8</v>
      </c>
      <c r="F32" s="197"/>
      <c r="G32" s="197">
        <v>0</v>
      </c>
      <c r="H32" s="192">
        <v>8</v>
      </c>
    </row>
    <row r="33" spans="2:8">
      <c r="B33" s="184"/>
      <c r="C33" s="188" t="s">
        <v>1</v>
      </c>
      <c r="D33" s="183">
        <v>3</v>
      </c>
      <c r="E33" s="197">
        <v>17</v>
      </c>
      <c r="F33" s="197"/>
      <c r="G33" s="197">
        <v>0</v>
      </c>
      <c r="H33" s="192">
        <v>17</v>
      </c>
    </row>
    <row r="34" spans="2:8">
      <c r="B34" s="184"/>
      <c r="C34" s="188"/>
      <c r="D34" s="183">
        <v>2</v>
      </c>
      <c r="E34" s="197">
        <v>53</v>
      </c>
      <c r="F34" s="197"/>
      <c r="G34" s="197">
        <v>0</v>
      </c>
      <c r="H34" s="192">
        <v>53</v>
      </c>
    </row>
    <row r="35" spans="2:8">
      <c r="B35" s="187"/>
      <c r="C35" s="198"/>
      <c r="D35" s="181">
        <v>1</v>
      </c>
      <c r="E35" s="197">
        <v>133</v>
      </c>
      <c r="F35" s="197"/>
      <c r="G35" s="197">
        <v>0</v>
      </c>
      <c r="H35" s="192">
        <v>133</v>
      </c>
    </row>
    <row r="36" spans="2:8">
      <c r="B36" s="189" t="s">
        <v>15</v>
      </c>
      <c r="C36" s="193"/>
      <c r="D36" s="194"/>
      <c r="E36" s="195">
        <v>2717</v>
      </c>
      <c r="F36" s="195">
        <v>1</v>
      </c>
      <c r="G36" s="195">
        <v>113</v>
      </c>
      <c r="H36" s="195">
        <v>2831</v>
      </c>
    </row>
    <row r="37" spans="2:8" ht="12.75" customHeight="1">
      <c r="B37" s="181"/>
      <c r="C37" s="181"/>
      <c r="D37" s="183">
        <v>13</v>
      </c>
      <c r="E37" s="197"/>
      <c r="F37" s="197"/>
      <c r="G37" s="199"/>
      <c r="H37" s="192">
        <v>0</v>
      </c>
    </row>
    <row r="38" spans="2:8">
      <c r="B38" s="184" t="s">
        <v>1</v>
      </c>
      <c r="C38" s="188" t="s">
        <v>0</v>
      </c>
      <c r="D38" s="183">
        <v>12</v>
      </c>
      <c r="E38" s="197"/>
      <c r="F38" s="197"/>
      <c r="G38" s="199"/>
      <c r="H38" s="192">
        <v>0</v>
      </c>
    </row>
    <row r="39" spans="2:8">
      <c r="B39" s="184" t="s">
        <v>10</v>
      </c>
      <c r="C39" s="187"/>
      <c r="D39" s="183">
        <v>11</v>
      </c>
      <c r="E39" s="197"/>
      <c r="F39" s="197"/>
      <c r="G39" s="199"/>
      <c r="H39" s="192">
        <v>0</v>
      </c>
    </row>
    <row r="40" spans="2:8">
      <c r="B40" s="184" t="s">
        <v>11</v>
      </c>
      <c r="C40" s="188"/>
      <c r="D40" s="183">
        <v>10</v>
      </c>
      <c r="E40" s="197"/>
      <c r="F40" s="197"/>
      <c r="G40" s="199"/>
      <c r="H40" s="192">
        <v>0</v>
      </c>
    </row>
    <row r="41" spans="2:8">
      <c r="B41" s="184" t="s">
        <v>4</v>
      </c>
      <c r="C41" s="188"/>
      <c r="D41" s="183">
        <v>9</v>
      </c>
      <c r="E41" s="197"/>
      <c r="F41" s="197"/>
      <c r="G41" s="199"/>
      <c r="H41" s="192">
        <v>0</v>
      </c>
    </row>
    <row r="42" spans="2:8">
      <c r="B42" s="184" t="s">
        <v>3</v>
      </c>
      <c r="C42" s="188" t="s">
        <v>5</v>
      </c>
      <c r="D42" s="183">
        <v>8</v>
      </c>
      <c r="E42" s="197"/>
      <c r="F42" s="197"/>
      <c r="G42" s="199"/>
      <c r="H42" s="192">
        <v>0</v>
      </c>
    </row>
    <row r="43" spans="2:8">
      <c r="B43" s="184" t="s">
        <v>4</v>
      </c>
      <c r="C43" s="188"/>
      <c r="D43" s="183">
        <v>7</v>
      </c>
      <c r="E43" s="197"/>
      <c r="F43" s="197"/>
      <c r="G43" s="199"/>
      <c r="H43" s="192">
        <v>0</v>
      </c>
    </row>
    <row r="44" spans="2:8">
      <c r="B44" s="184" t="s">
        <v>1</v>
      </c>
      <c r="C44" s="188"/>
      <c r="D44" s="183">
        <v>6</v>
      </c>
      <c r="E44" s="197"/>
      <c r="F44" s="197"/>
      <c r="G44" s="199"/>
      <c r="H44" s="192">
        <v>0</v>
      </c>
    </row>
    <row r="45" spans="2:8">
      <c r="B45" s="184" t="s">
        <v>12</v>
      </c>
      <c r="C45" s="181"/>
      <c r="D45" s="183">
        <v>5</v>
      </c>
      <c r="E45" s="197"/>
      <c r="F45" s="197"/>
      <c r="G45" s="199"/>
      <c r="H45" s="192">
        <v>0</v>
      </c>
    </row>
    <row r="46" spans="2:8">
      <c r="B46" s="184"/>
      <c r="C46" s="188"/>
      <c r="D46" s="183">
        <v>4</v>
      </c>
      <c r="E46" s="197"/>
      <c r="F46" s="197"/>
      <c r="G46" s="199"/>
      <c r="H46" s="192">
        <v>0</v>
      </c>
    </row>
    <row r="47" spans="2:8">
      <c r="B47" s="184"/>
      <c r="C47" s="188" t="s">
        <v>1</v>
      </c>
      <c r="D47" s="183">
        <v>3</v>
      </c>
      <c r="E47" s="197"/>
      <c r="F47" s="197"/>
      <c r="G47" s="199"/>
      <c r="H47" s="192">
        <v>0</v>
      </c>
    </row>
    <row r="48" spans="2:8">
      <c r="B48" s="184"/>
      <c r="C48" s="188"/>
      <c r="D48" s="183">
        <v>2</v>
      </c>
      <c r="E48" s="197"/>
      <c r="F48" s="197"/>
      <c r="G48" s="199"/>
      <c r="H48" s="192">
        <v>0</v>
      </c>
    </row>
    <row r="49" spans="2:8">
      <c r="B49" s="187"/>
      <c r="C49" s="188"/>
      <c r="D49" s="181">
        <v>1</v>
      </c>
      <c r="E49" s="197"/>
      <c r="F49" s="197"/>
      <c r="G49" s="191"/>
      <c r="H49" s="192">
        <v>0</v>
      </c>
    </row>
    <row r="50" spans="2:8">
      <c r="B50" s="183" t="s">
        <v>16</v>
      </c>
      <c r="C50" s="183"/>
      <c r="D50" s="183"/>
      <c r="E50" s="195">
        <v>0</v>
      </c>
      <c r="F50" s="195">
        <v>0</v>
      </c>
      <c r="G50" s="195">
        <v>0</v>
      </c>
      <c r="H50" s="195">
        <v>0</v>
      </c>
    </row>
    <row r="51" spans="2:8" ht="12.75" customHeight="1">
      <c r="B51" s="190" t="s">
        <v>17</v>
      </c>
      <c r="C51" s="190"/>
      <c r="D51" s="190"/>
      <c r="E51" s="200">
        <v>5144</v>
      </c>
      <c r="F51" s="200">
        <v>3</v>
      </c>
      <c r="G51" s="200">
        <v>246</v>
      </c>
      <c r="H51" s="200">
        <v>5393</v>
      </c>
    </row>
    <row r="52" spans="2:8" ht="12.75" customHeight="1">
      <c r="B52" s="74"/>
      <c r="C52" s="74"/>
      <c r="D52" s="74"/>
      <c r="E52" s="75"/>
      <c r="F52" s="75"/>
      <c r="G52" s="75"/>
      <c r="H52" s="75"/>
    </row>
    <row r="53" spans="2:8">
      <c r="B53" s="52" t="s">
        <v>30</v>
      </c>
      <c r="C53" s="52"/>
      <c r="D53" s="52"/>
      <c r="E53" s="52"/>
      <c r="F53" s="52"/>
      <c r="G53" s="52"/>
      <c r="H53" s="52"/>
    </row>
    <row r="54" spans="2:8">
      <c r="B54" s="52"/>
      <c r="C54" s="52" t="s">
        <v>31</v>
      </c>
      <c r="D54" s="52"/>
      <c r="E54" s="52"/>
      <c r="F54" s="52"/>
      <c r="G54" s="52"/>
      <c r="H54" s="52"/>
    </row>
  </sheetData>
  <protectedRanges>
    <protectedRange sqref="E9:G21 E23:G35 E37:G49" name="dados dos TRTs_1_1"/>
  </protectedRanges>
  <mergeCells count="2">
    <mergeCell ref="B5:N5"/>
    <mergeCell ref="C3:E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8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zoomScaleNormal="100" zoomScaleSheetLayoutView="100" workbookViewId="0">
      <selection activeCell="E9" sqref="E9:H51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525" t="s">
        <v>22</v>
      </c>
      <c r="C1" s="526"/>
      <c r="D1" s="526"/>
      <c r="E1" s="526"/>
      <c r="F1" s="526"/>
      <c r="G1" s="527"/>
      <c r="H1" s="527"/>
      <c r="I1" s="528"/>
      <c r="J1" s="39"/>
      <c r="K1" s="39"/>
      <c r="L1" s="39"/>
      <c r="M1" s="39"/>
      <c r="N1" s="39"/>
    </row>
    <row r="2" spans="2:14" ht="15">
      <c r="B2" s="529" t="s">
        <v>27</v>
      </c>
      <c r="C2" s="530"/>
      <c r="D2" s="530"/>
      <c r="E2" s="530"/>
      <c r="F2" s="531"/>
      <c r="G2" s="530"/>
      <c r="H2" s="532"/>
      <c r="I2" s="533"/>
      <c r="J2" s="39"/>
      <c r="K2" s="39"/>
      <c r="L2" s="39"/>
      <c r="M2" s="39"/>
      <c r="N2" s="39"/>
    </row>
    <row r="3" spans="2:14" ht="15">
      <c r="B3" s="529" t="s">
        <v>28</v>
      </c>
      <c r="C3" s="643" t="s">
        <v>56</v>
      </c>
      <c r="D3" s="644"/>
      <c r="E3" s="644"/>
      <c r="F3" s="644"/>
      <c r="G3" s="644"/>
      <c r="H3" s="644"/>
      <c r="I3" s="645"/>
    </row>
    <row r="4" spans="2:14" ht="15">
      <c r="B4" s="534" t="s">
        <v>29</v>
      </c>
      <c r="C4" s="535"/>
      <c r="D4" s="536">
        <v>45169</v>
      </c>
      <c r="E4" s="537"/>
      <c r="F4" s="537"/>
      <c r="G4" s="538"/>
      <c r="H4" s="538"/>
      <c r="I4" s="539"/>
    </row>
    <row r="5" spans="2:14">
      <c r="B5" s="638" t="s">
        <v>21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</row>
    <row r="6" spans="2:14">
      <c r="B6" s="51" t="s">
        <v>24</v>
      </c>
      <c r="C6" s="52"/>
      <c r="D6" s="52"/>
      <c r="E6" s="52"/>
      <c r="F6" s="52"/>
      <c r="G6" s="52"/>
      <c r="H6" s="52"/>
    </row>
    <row r="7" spans="2:14" ht="24">
      <c r="B7" s="53" t="s">
        <v>25</v>
      </c>
      <c r="C7" s="53"/>
      <c r="D7" s="53"/>
      <c r="E7" s="53" t="s">
        <v>18</v>
      </c>
      <c r="F7" s="53"/>
      <c r="G7" s="53"/>
      <c r="H7" s="53"/>
    </row>
    <row r="8" spans="2:14" ht="12.75" customHeight="1">
      <c r="B8" s="53"/>
      <c r="C8" s="53"/>
      <c r="D8" s="53"/>
      <c r="E8" s="53" t="s">
        <v>19</v>
      </c>
      <c r="F8" s="53" t="s">
        <v>23</v>
      </c>
      <c r="G8" s="53" t="s">
        <v>20</v>
      </c>
      <c r="H8" s="53" t="s">
        <v>13</v>
      </c>
    </row>
    <row r="9" spans="2:14">
      <c r="B9" s="54"/>
      <c r="C9" s="55"/>
      <c r="D9" s="56">
        <v>13</v>
      </c>
      <c r="E9" s="57">
        <v>752</v>
      </c>
      <c r="F9" s="57">
        <v>12</v>
      </c>
      <c r="G9" s="57">
        <v>1</v>
      </c>
      <c r="H9" s="58">
        <v>765</v>
      </c>
    </row>
    <row r="10" spans="2:14">
      <c r="B10" s="59" t="s">
        <v>1</v>
      </c>
      <c r="C10" s="55" t="s">
        <v>0</v>
      </c>
      <c r="D10" s="60">
        <v>12</v>
      </c>
      <c r="E10" s="57">
        <v>91</v>
      </c>
      <c r="F10" s="57">
        <v>1</v>
      </c>
      <c r="G10" s="57">
        <v>0</v>
      </c>
      <c r="H10" s="58">
        <v>92</v>
      </c>
    </row>
    <row r="11" spans="2:14">
      <c r="B11" s="59" t="s">
        <v>2</v>
      </c>
      <c r="C11" s="55"/>
      <c r="D11" s="60">
        <v>11</v>
      </c>
      <c r="E11" s="57">
        <v>185</v>
      </c>
      <c r="F11" s="57">
        <v>6</v>
      </c>
      <c r="G11" s="57">
        <v>0</v>
      </c>
      <c r="H11" s="58">
        <v>191</v>
      </c>
    </row>
    <row r="12" spans="2:14">
      <c r="B12" s="59" t="s">
        <v>1</v>
      </c>
      <c r="C12" s="61"/>
      <c r="D12" s="60">
        <v>10</v>
      </c>
      <c r="E12" s="57">
        <v>205</v>
      </c>
      <c r="F12" s="57">
        <v>4</v>
      </c>
      <c r="G12" s="57">
        <v>1</v>
      </c>
      <c r="H12" s="58">
        <v>210</v>
      </c>
    </row>
    <row r="13" spans="2:14">
      <c r="B13" s="59" t="s">
        <v>3</v>
      </c>
      <c r="C13" s="55"/>
      <c r="D13" s="60">
        <v>9</v>
      </c>
      <c r="E13" s="57">
        <v>21</v>
      </c>
      <c r="F13" s="57">
        <v>1</v>
      </c>
      <c r="G13" s="57">
        <v>0</v>
      </c>
      <c r="H13" s="58">
        <v>22</v>
      </c>
    </row>
    <row r="14" spans="2:14">
      <c r="B14" s="59" t="s">
        <v>4</v>
      </c>
      <c r="C14" s="55" t="s">
        <v>5</v>
      </c>
      <c r="D14" s="60">
        <v>8</v>
      </c>
      <c r="E14" s="57">
        <v>45</v>
      </c>
      <c r="F14" s="57">
        <v>2</v>
      </c>
      <c r="G14" s="57">
        <v>3</v>
      </c>
      <c r="H14" s="58">
        <v>50</v>
      </c>
    </row>
    <row r="15" spans="2:14">
      <c r="B15" s="59" t="s">
        <v>6</v>
      </c>
      <c r="C15" s="55"/>
      <c r="D15" s="60">
        <v>7</v>
      </c>
      <c r="E15" s="57">
        <v>50</v>
      </c>
      <c r="F15" s="57">
        <v>2</v>
      </c>
      <c r="G15" s="57">
        <v>2</v>
      </c>
      <c r="H15" s="58">
        <v>54</v>
      </c>
    </row>
    <row r="16" spans="2:14">
      <c r="B16" s="59" t="s">
        <v>7</v>
      </c>
      <c r="C16" s="55"/>
      <c r="D16" s="60">
        <v>6</v>
      </c>
      <c r="E16" s="57">
        <v>22</v>
      </c>
      <c r="F16" s="57">
        <v>2</v>
      </c>
      <c r="G16" s="57">
        <v>0</v>
      </c>
      <c r="H16" s="58">
        <v>24</v>
      </c>
    </row>
    <row r="17" spans="2:15">
      <c r="B17" s="59" t="s">
        <v>1</v>
      </c>
      <c r="C17" s="61"/>
      <c r="D17" s="60">
        <v>5</v>
      </c>
      <c r="E17" s="57">
        <v>28</v>
      </c>
      <c r="F17" s="57">
        <v>0</v>
      </c>
      <c r="G17" s="57">
        <v>1</v>
      </c>
      <c r="H17" s="58">
        <v>29</v>
      </c>
      <c r="L17" s="62"/>
    </row>
    <row r="18" spans="2:15">
      <c r="B18" s="59"/>
      <c r="C18" s="55"/>
      <c r="D18" s="60">
        <v>4</v>
      </c>
      <c r="E18" s="57">
        <v>8</v>
      </c>
      <c r="F18" s="57">
        <v>0</v>
      </c>
      <c r="G18" s="57">
        <v>0</v>
      </c>
      <c r="H18" s="58">
        <v>8</v>
      </c>
    </row>
    <row r="19" spans="2:15">
      <c r="B19" s="59"/>
      <c r="C19" s="55" t="s">
        <v>1</v>
      </c>
      <c r="D19" s="60">
        <v>3</v>
      </c>
      <c r="E19" s="57">
        <v>1</v>
      </c>
      <c r="F19" s="57">
        <v>0</v>
      </c>
      <c r="G19" s="57">
        <v>0</v>
      </c>
      <c r="H19" s="58">
        <v>1</v>
      </c>
    </row>
    <row r="20" spans="2:15">
      <c r="B20" s="59"/>
      <c r="C20" s="55"/>
      <c r="D20" s="60">
        <v>2</v>
      </c>
      <c r="E20" s="57">
        <v>0</v>
      </c>
      <c r="F20" s="57">
        <v>0</v>
      </c>
      <c r="G20" s="57">
        <v>0</v>
      </c>
      <c r="H20" s="58">
        <v>0</v>
      </c>
    </row>
    <row r="21" spans="2:15">
      <c r="B21" s="63"/>
      <c r="C21" s="64"/>
      <c r="D21" s="54">
        <v>1</v>
      </c>
      <c r="E21" s="57">
        <v>97</v>
      </c>
      <c r="F21" s="57">
        <v>5</v>
      </c>
      <c r="G21" s="57">
        <v>0</v>
      </c>
      <c r="H21" s="58">
        <v>102</v>
      </c>
    </row>
    <row r="22" spans="2:15" ht="15" customHeight="1">
      <c r="B22" s="65" t="s">
        <v>14</v>
      </c>
      <c r="C22" s="66"/>
      <c r="D22" s="67"/>
      <c r="E22" s="540">
        <v>1505</v>
      </c>
      <c r="F22" s="68">
        <v>35</v>
      </c>
      <c r="G22" s="68">
        <v>8</v>
      </c>
      <c r="H22" s="540">
        <v>1548</v>
      </c>
    </row>
    <row r="23" spans="2:15">
      <c r="B23" s="54"/>
      <c r="C23" s="69"/>
      <c r="D23" s="60">
        <v>13</v>
      </c>
      <c r="E23" s="57">
        <v>1079</v>
      </c>
      <c r="F23" s="57">
        <v>14</v>
      </c>
      <c r="G23" s="57">
        <v>2</v>
      </c>
      <c r="H23" s="541">
        <v>1095</v>
      </c>
    </row>
    <row r="24" spans="2:15">
      <c r="B24" s="59"/>
      <c r="C24" s="70" t="s">
        <v>0</v>
      </c>
      <c r="D24" s="60">
        <v>12</v>
      </c>
      <c r="E24" s="57">
        <v>83</v>
      </c>
      <c r="F24" s="57">
        <v>0</v>
      </c>
      <c r="G24" s="57">
        <v>2</v>
      </c>
      <c r="H24" s="58">
        <v>85</v>
      </c>
    </row>
    <row r="25" spans="2:15">
      <c r="B25" s="59" t="s">
        <v>7</v>
      </c>
      <c r="C25" s="70"/>
      <c r="D25" s="60">
        <v>11</v>
      </c>
      <c r="E25" s="57">
        <v>128</v>
      </c>
      <c r="F25" s="57">
        <v>4</v>
      </c>
      <c r="G25" s="57">
        <v>0</v>
      </c>
      <c r="H25" s="58">
        <v>132</v>
      </c>
    </row>
    <row r="26" spans="2:15">
      <c r="B26" s="59" t="s">
        <v>8</v>
      </c>
      <c r="C26" s="69"/>
      <c r="D26" s="60">
        <v>10</v>
      </c>
      <c r="E26" s="57">
        <v>167</v>
      </c>
      <c r="F26" s="57">
        <v>6</v>
      </c>
      <c r="G26" s="57">
        <v>1</v>
      </c>
      <c r="H26" s="58">
        <v>174</v>
      </c>
    </row>
    <row r="27" spans="2:15">
      <c r="B27" s="59" t="s">
        <v>0</v>
      </c>
      <c r="C27" s="70"/>
      <c r="D27" s="60">
        <v>9</v>
      </c>
      <c r="E27" s="57">
        <v>29</v>
      </c>
      <c r="F27" s="57">
        <v>0</v>
      </c>
      <c r="G27" s="57">
        <v>0</v>
      </c>
      <c r="H27" s="58">
        <v>29</v>
      </c>
    </row>
    <row r="28" spans="2:15">
      <c r="B28" s="59" t="s">
        <v>2</v>
      </c>
      <c r="C28" s="70" t="s">
        <v>5</v>
      </c>
      <c r="D28" s="60">
        <v>8</v>
      </c>
      <c r="E28" s="57">
        <v>49</v>
      </c>
      <c r="F28" s="57">
        <v>2</v>
      </c>
      <c r="G28" s="57">
        <v>1</v>
      </c>
      <c r="H28" s="58">
        <v>52</v>
      </c>
      <c r="O28" s="38">
        <v>1</v>
      </c>
    </row>
    <row r="29" spans="2:15">
      <c r="B29" s="59" t="s">
        <v>4</v>
      </c>
      <c r="C29" s="70"/>
      <c r="D29" s="60">
        <v>7</v>
      </c>
      <c r="E29" s="57">
        <v>93</v>
      </c>
      <c r="F29" s="57">
        <v>0</v>
      </c>
      <c r="G29" s="57">
        <v>0</v>
      </c>
      <c r="H29" s="58">
        <v>93</v>
      </c>
    </row>
    <row r="30" spans="2:15">
      <c r="B30" s="59" t="s">
        <v>0</v>
      </c>
      <c r="C30" s="70"/>
      <c r="D30" s="60">
        <v>6</v>
      </c>
      <c r="E30" s="57">
        <v>28</v>
      </c>
      <c r="F30" s="57">
        <v>0</v>
      </c>
      <c r="G30" s="57">
        <v>1</v>
      </c>
      <c r="H30" s="58">
        <v>29</v>
      </c>
    </row>
    <row r="31" spans="2:15">
      <c r="B31" s="59" t="s">
        <v>9</v>
      </c>
      <c r="C31" s="69"/>
      <c r="D31" s="60">
        <v>5</v>
      </c>
      <c r="E31" s="57">
        <v>52</v>
      </c>
      <c r="F31" s="57">
        <v>0</v>
      </c>
      <c r="G31" s="57">
        <v>0</v>
      </c>
      <c r="H31" s="58">
        <v>52</v>
      </c>
    </row>
    <row r="32" spans="2:15">
      <c r="B32" s="59"/>
      <c r="C32" s="70"/>
      <c r="D32" s="60">
        <v>4</v>
      </c>
      <c r="E32" s="57">
        <v>4</v>
      </c>
      <c r="F32" s="57">
        <v>0</v>
      </c>
      <c r="G32" s="57">
        <v>0</v>
      </c>
      <c r="H32" s="58">
        <v>4</v>
      </c>
    </row>
    <row r="33" spans="2:8">
      <c r="B33" s="59"/>
      <c r="C33" s="70" t="s">
        <v>1</v>
      </c>
      <c r="D33" s="60">
        <v>3</v>
      </c>
      <c r="E33" s="57">
        <v>0</v>
      </c>
      <c r="F33" s="57">
        <v>0</v>
      </c>
      <c r="G33" s="57">
        <v>0</v>
      </c>
      <c r="H33" s="58">
        <v>0</v>
      </c>
    </row>
    <row r="34" spans="2:8">
      <c r="B34" s="59"/>
      <c r="C34" s="70"/>
      <c r="D34" s="60">
        <v>2</v>
      </c>
      <c r="E34" s="57">
        <v>0</v>
      </c>
      <c r="F34" s="57">
        <v>0</v>
      </c>
      <c r="G34" s="57">
        <v>0</v>
      </c>
      <c r="H34" s="58">
        <v>0</v>
      </c>
    </row>
    <row r="35" spans="2:8">
      <c r="B35" s="63"/>
      <c r="C35" s="71"/>
      <c r="D35" s="54">
        <v>1</v>
      </c>
      <c r="E35" s="57">
        <v>40</v>
      </c>
      <c r="F35" s="57">
        <v>0</v>
      </c>
      <c r="G35" s="57">
        <v>0</v>
      </c>
      <c r="H35" s="58">
        <v>40</v>
      </c>
    </row>
    <row r="36" spans="2:8">
      <c r="B36" s="65" t="s">
        <v>15</v>
      </c>
      <c r="C36" s="66"/>
      <c r="D36" s="67"/>
      <c r="E36" s="540">
        <v>1752</v>
      </c>
      <c r="F36" s="68">
        <v>26</v>
      </c>
      <c r="G36" s="68">
        <v>7</v>
      </c>
      <c r="H36" s="540">
        <v>1785</v>
      </c>
    </row>
    <row r="37" spans="2:8" ht="12.75" customHeight="1">
      <c r="B37" s="54"/>
      <c r="C37" s="54"/>
      <c r="D37" s="60">
        <v>13</v>
      </c>
      <c r="E37" s="57">
        <v>0</v>
      </c>
      <c r="F37" s="57">
        <v>0</v>
      </c>
      <c r="G37" s="57">
        <v>0</v>
      </c>
      <c r="H37" s="58">
        <v>0</v>
      </c>
    </row>
    <row r="38" spans="2:8">
      <c r="B38" s="59" t="s">
        <v>1</v>
      </c>
      <c r="C38" s="70" t="s">
        <v>0</v>
      </c>
      <c r="D38" s="60">
        <v>12</v>
      </c>
      <c r="E38" s="57">
        <v>0</v>
      </c>
      <c r="F38" s="57">
        <v>0</v>
      </c>
      <c r="G38" s="57">
        <v>0</v>
      </c>
      <c r="H38" s="58">
        <v>0</v>
      </c>
    </row>
    <row r="39" spans="2:8">
      <c r="B39" s="59" t="s">
        <v>10</v>
      </c>
      <c r="C39" s="63"/>
      <c r="D39" s="60">
        <v>11</v>
      </c>
      <c r="E39" s="57">
        <v>0</v>
      </c>
      <c r="F39" s="57">
        <v>0</v>
      </c>
      <c r="G39" s="57">
        <v>0</v>
      </c>
      <c r="H39" s="58">
        <v>0</v>
      </c>
    </row>
    <row r="40" spans="2:8">
      <c r="B40" s="59" t="s">
        <v>11</v>
      </c>
      <c r="C40" s="70"/>
      <c r="D40" s="60">
        <v>10</v>
      </c>
      <c r="E40" s="57">
        <v>0</v>
      </c>
      <c r="F40" s="57">
        <v>0</v>
      </c>
      <c r="G40" s="57">
        <v>0</v>
      </c>
      <c r="H40" s="58">
        <v>0</v>
      </c>
    </row>
    <row r="41" spans="2:8">
      <c r="B41" s="59" t="s">
        <v>4</v>
      </c>
      <c r="C41" s="70"/>
      <c r="D41" s="60">
        <v>9</v>
      </c>
      <c r="E41" s="57">
        <v>0</v>
      </c>
      <c r="F41" s="57">
        <v>0</v>
      </c>
      <c r="G41" s="57">
        <v>0</v>
      </c>
      <c r="H41" s="58">
        <v>0</v>
      </c>
    </row>
    <row r="42" spans="2:8">
      <c r="B42" s="59" t="s">
        <v>3</v>
      </c>
      <c r="C42" s="70" t="s">
        <v>5</v>
      </c>
      <c r="D42" s="60">
        <v>8</v>
      </c>
      <c r="E42" s="57">
        <v>0</v>
      </c>
      <c r="F42" s="57">
        <v>0</v>
      </c>
      <c r="G42" s="57">
        <v>0</v>
      </c>
      <c r="H42" s="58">
        <v>0</v>
      </c>
    </row>
    <row r="43" spans="2:8">
      <c r="B43" s="59" t="s">
        <v>4</v>
      </c>
      <c r="C43" s="70"/>
      <c r="D43" s="60">
        <v>7</v>
      </c>
      <c r="E43" s="57">
        <v>0</v>
      </c>
      <c r="F43" s="57">
        <v>0</v>
      </c>
      <c r="G43" s="57">
        <v>0</v>
      </c>
      <c r="H43" s="58">
        <v>0</v>
      </c>
    </row>
    <row r="44" spans="2:8">
      <c r="B44" s="59" t="s">
        <v>1</v>
      </c>
      <c r="C44" s="70"/>
      <c r="D44" s="60">
        <v>6</v>
      </c>
      <c r="E44" s="57">
        <v>0</v>
      </c>
      <c r="F44" s="57">
        <v>0</v>
      </c>
      <c r="G44" s="57">
        <v>0</v>
      </c>
      <c r="H44" s="58">
        <v>0</v>
      </c>
    </row>
    <row r="45" spans="2:8">
      <c r="B45" s="59" t="s">
        <v>12</v>
      </c>
      <c r="C45" s="54"/>
      <c r="D45" s="60">
        <v>5</v>
      </c>
      <c r="E45" s="57">
        <v>0</v>
      </c>
      <c r="F45" s="57">
        <v>0</v>
      </c>
      <c r="G45" s="57">
        <v>0</v>
      </c>
      <c r="H45" s="58">
        <v>0</v>
      </c>
    </row>
    <row r="46" spans="2:8">
      <c r="B46" s="59"/>
      <c r="C46" s="70"/>
      <c r="D46" s="60">
        <v>4</v>
      </c>
      <c r="E46" s="57">
        <v>0</v>
      </c>
      <c r="F46" s="57">
        <v>0</v>
      </c>
      <c r="G46" s="57">
        <v>0</v>
      </c>
      <c r="H46" s="58">
        <v>0</v>
      </c>
    </row>
    <row r="47" spans="2:8">
      <c r="B47" s="59"/>
      <c r="C47" s="70" t="s">
        <v>1</v>
      </c>
      <c r="D47" s="60">
        <v>3</v>
      </c>
      <c r="E47" s="57">
        <v>0</v>
      </c>
      <c r="F47" s="57">
        <v>0</v>
      </c>
      <c r="G47" s="57">
        <v>0</v>
      </c>
      <c r="H47" s="58">
        <v>0</v>
      </c>
    </row>
    <row r="48" spans="2:8">
      <c r="B48" s="59"/>
      <c r="C48" s="70"/>
      <c r="D48" s="60">
        <v>2</v>
      </c>
      <c r="E48" s="57">
        <v>0</v>
      </c>
      <c r="F48" s="57">
        <v>0</v>
      </c>
      <c r="G48" s="57">
        <v>0</v>
      </c>
      <c r="H48" s="58">
        <v>0</v>
      </c>
    </row>
    <row r="49" spans="2:8">
      <c r="B49" s="63"/>
      <c r="C49" s="70"/>
      <c r="D49" s="54">
        <v>1</v>
      </c>
      <c r="E49" s="57">
        <v>0</v>
      </c>
      <c r="F49" s="57">
        <v>0</v>
      </c>
      <c r="G49" s="57">
        <v>0</v>
      </c>
      <c r="H49" s="58">
        <v>0</v>
      </c>
    </row>
    <row r="50" spans="2:8">
      <c r="B50" s="60" t="s">
        <v>16</v>
      </c>
      <c r="C50" s="60"/>
      <c r="D50" s="60"/>
      <c r="E50" s="68">
        <v>0</v>
      </c>
      <c r="F50" s="68">
        <v>0</v>
      </c>
      <c r="G50" s="68">
        <v>0</v>
      </c>
      <c r="H50" s="68">
        <v>0</v>
      </c>
    </row>
    <row r="51" spans="2:8" ht="12.75" customHeight="1">
      <c r="B51" s="72" t="s">
        <v>17</v>
      </c>
      <c r="C51" s="72"/>
      <c r="D51" s="72"/>
      <c r="E51" s="542">
        <v>3257</v>
      </c>
      <c r="F51" s="73">
        <v>61</v>
      </c>
      <c r="G51" s="73">
        <v>15</v>
      </c>
      <c r="H51" s="542">
        <v>3333</v>
      </c>
    </row>
    <row r="52" spans="2:8" ht="12.75" customHeight="1">
      <c r="B52" s="74"/>
      <c r="C52" s="74"/>
      <c r="D52" s="74"/>
      <c r="E52" s="75"/>
      <c r="F52" s="75"/>
      <c r="G52" s="75"/>
      <c r="H52" s="75"/>
    </row>
    <row r="53" spans="2:8">
      <c r="B53" s="52" t="s">
        <v>30</v>
      </c>
      <c r="C53" s="52"/>
      <c r="D53" s="52"/>
      <c r="E53" s="52"/>
      <c r="F53" s="52"/>
      <c r="G53" s="52"/>
      <c r="H53" s="52"/>
    </row>
    <row r="54" spans="2:8">
      <c r="B54" s="52"/>
      <c r="C54" s="52" t="s">
        <v>31</v>
      </c>
      <c r="D54" s="52"/>
      <c r="E54" s="52"/>
      <c r="F54" s="52"/>
      <c r="G54" s="52"/>
      <c r="H54" s="52"/>
    </row>
  </sheetData>
  <protectedRanges>
    <protectedRange sqref="E9:G21 E23:G35 E37:G49" name="dados dos TRTs_1"/>
  </protectedRanges>
  <mergeCells count="2">
    <mergeCell ref="B5:N5"/>
    <mergeCell ref="C3:I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7" zoomScaleNormal="100" zoomScaleSheetLayoutView="100" workbookViewId="0">
      <selection activeCell="B7" sqref="B7:H51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201" t="s">
        <v>22</v>
      </c>
      <c r="C1" s="202"/>
      <c r="D1" s="202"/>
      <c r="E1" s="202"/>
      <c r="F1" s="202"/>
      <c r="G1" s="203"/>
      <c r="H1" s="204"/>
      <c r="J1" s="39"/>
      <c r="K1" s="39"/>
      <c r="L1" s="39"/>
      <c r="M1" s="39"/>
      <c r="N1" s="39"/>
    </row>
    <row r="2" spans="2:14" ht="15">
      <c r="B2" s="205" t="s">
        <v>27</v>
      </c>
      <c r="C2" s="206"/>
      <c r="D2" s="206"/>
      <c r="E2" s="217" t="s">
        <v>36</v>
      </c>
      <c r="F2" s="206"/>
      <c r="G2" s="206"/>
      <c r="H2" s="208"/>
      <c r="J2" s="39"/>
      <c r="K2" s="39"/>
      <c r="L2" s="39"/>
      <c r="M2" s="39"/>
      <c r="N2" s="39"/>
    </row>
    <row r="3" spans="2:14" ht="15">
      <c r="B3" s="205" t="s">
        <v>28</v>
      </c>
      <c r="C3" s="646" t="s">
        <v>34</v>
      </c>
      <c r="D3" s="646"/>
      <c r="E3" s="646"/>
      <c r="F3" s="209"/>
      <c r="G3" s="207"/>
      <c r="H3" s="210"/>
    </row>
    <row r="4" spans="2:14" ht="15">
      <c r="B4" s="211" t="s">
        <v>29</v>
      </c>
      <c r="C4" s="212"/>
      <c r="D4" s="216">
        <v>45169</v>
      </c>
      <c r="E4" s="213"/>
      <c r="F4" s="213"/>
      <c r="G4" s="214"/>
      <c r="H4" s="215"/>
    </row>
    <row r="5" spans="2:14">
      <c r="B5" s="638" t="s">
        <v>21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</row>
    <row r="6" spans="2:14">
      <c r="B6" s="51" t="s">
        <v>24</v>
      </c>
      <c r="C6" s="52"/>
      <c r="D6" s="52"/>
      <c r="E6" s="52"/>
      <c r="F6" s="52"/>
      <c r="G6" s="52"/>
      <c r="H6" s="52"/>
    </row>
    <row r="7" spans="2:14" ht="24">
      <c r="B7" s="236" t="s">
        <v>25</v>
      </c>
      <c r="C7" s="236"/>
      <c r="D7" s="236"/>
      <c r="E7" s="236" t="s">
        <v>18</v>
      </c>
      <c r="F7" s="236"/>
      <c r="G7" s="236"/>
      <c r="H7" s="236"/>
    </row>
    <row r="8" spans="2:14" ht="12.75" customHeight="1">
      <c r="B8" s="236"/>
      <c r="C8" s="236"/>
      <c r="D8" s="236"/>
      <c r="E8" s="236" t="s">
        <v>19</v>
      </c>
      <c r="F8" s="236" t="s">
        <v>23</v>
      </c>
      <c r="G8" s="236" t="s">
        <v>20</v>
      </c>
      <c r="H8" s="236" t="s">
        <v>13</v>
      </c>
    </row>
    <row r="9" spans="2:14">
      <c r="B9" s="237"/>
      <c r="C9" s="233"/>
      <c r="D9" s="238">
        <v>13</v>
      </c>
      <c r="E9" s="230">
        <v>763</v>
      </c>
      <c r="F9" s="248">
        <v>17</v>
      </c>
      <c r="G9" s="230">
        <v>7</v>
      </c>
      <c r="H9" s="239">
        <v>787</v>
      </c>
    </row>
    <row r="10" spans="2:14">
      <c r="B10" s="231" t="s">
        <v>1</v>
      </c>
      <c r="C10" s="233" t="s">
        <v>0</v>
      </c>
      <c r="D10" s="238">
        <v>12</v>
      </c>
      <c r="E10" s="230">
        <v>58</v>
      </c>
      <c r="F10" s="230">
        <v>0</v>
      </c>
      <c r="G10" s="230">
        <v>1</v>
      </c>
      <c r="H10" s="239">
        <v>59</v>
      </c>
    </row>
    <row r="11" spans="2:14">
      <c r="B11" s="231" t="s">
        <v>2</v>
      </c>
      <c r="C11" s="233"/>
      <c r="D11" s="238">
        <v>11</v>
      </c>
      <c r="E11" s="230">
        <v>73</v>
      </c>
      <c r="F11" s="248">
        <v>4</v>
      </c>
      <c r="G11" s="230">
        <v>0</v>
      </c>
      <c r="H11" s="239">
        <v>77</v>
      </c>
    </row>
    <row r="12" spans="2:14">
      <c r="B12" s="231" t="s">
        <v>1</v>
      </c>
      <c r="C12" s="240"/>
      <c r="D12" s="238">
        <v>10</v>
      </c>
      <c r="E12" s="230">
        <v>71</v>
      </c>
      <c r="F12" s="230">
        <v>1</v>
      </c>
      <c r="G12" s="230">
        <v>1</v>
      </c>
      <c r="H12" s="239">
        <v>73</v>
      </c>
    </row>
    <row r="13" spans="2:14">
      <c r="B13" s="231" t="s">
        <v>3</v>
      </c>
      <c r="C13" s="233"/>
      <c r="D13" s="238">
        <v>9</v>
      </c>
      <c r="E13" s="230">
        <v>64</v>
      </c>
      <c r="F13" s="248">
        <v>3</v>
      </c>
      <c r="G13" s="230">
        <v>1</v>
      </c>
      <c r="H13" s="239">
        <v>68</v>
      </c>
    </row>
    <row r="14" spans="2:14">
      <c r="B14" s="231" t="s">
        <v>4</v>
      </c>
      <c r="C14" s="233" t="s">
        <v>5</v>
      </c>
      <c r="D14" s="238">
        <v>8</v>
      </c>
      <c r="E14" s="230">
        <v>14</v>
      </c>
      <c r="F14" s="230">
        <v>0</v>
      </c>
      <c r="G14" s="230">
        <v>0</v>
      </c>
      <c r="H14" s="239">
        <v>14</v>
      </c>
    </row>
    <row r="15" spans="2:14">
      <c r="B15" s="231" t="s">
        <v>6</v>
      </c>
      <c r="C15" s="233"/>
      <c r="D15" s="238">
        <v>7</v>
      </c>
      <c r="E15" s="230">
        <v>47</v>
      </c>
      <c r="F15" s="248">
        <v>1</v>
      </c>
      <c r="G15" s="230">
        <v>0</v>
      </c>
      <c r="H15" s="239">
        <v>48</v>
      </c>
    </row>
    <row r="16" spans="2:14">
      <c r="B16" s="231" t="s">
        <v>7</v>
      </c>
      <c r="C16" s="233"/>
      <c r="D16" s="238">
        <v>6</v>
      </c>
      <c r="E16" s="230">
        <v>14</v>
      </c>
      <c r="F16" s="230">
        <v>1</v>
      </c>
      <c r="G16" s="230">
        <v>1</v>
      </c>
      <c r="H16" s="239">
        <v>16</v>
      </c>
    </row>
    <row r="17" spans="2:15">
      <c r="B17" s="231" t="s">
        <v>1</v>
      </c>
      <c r="C17" s="240"/>
      <c r="D17" s="238">
        <v>5</v>
      </c>
      <c r="E17" s="230">
        <v>16</v>
      </c>
      <c r="F17" s="248">
        <v>1</v>
      </c>
      <c r="G17" s="230">
        <v>0</v>
      </c>
      <c r="H17" s="239">
        <v>17</v>
      </c>
      <c r="L17" s="62"/>
    </row>
    <row r="18" spans="2:15">
      <c r="B18" s="231"/>
      <c r="C18" s="233"/>
      <c r="D18" s="238">
        <v>4</v>
      </c>
      <c r="E18" s="230">
        <v>13</v>
      </c>
      <c r="F18" s="230">
        <v>2</v>
      </c>
      <c r="G18" s="230">
        <v>1</v>
      </c>
      <c r="H18" s="239">
        <v>16</v>
      </c>
    </row>
    <row r="19" spans="2:15">
      <c r="B19" s="231"/>
      <c r="C19" s="233" t="s">
        <v>1</v>
      </c>
      <c r="D19" s="238">
        <v>3</v>
      </c>
      <c r="E19" s="230">
        <v>1</v>
      </c>
      <c r="F19" s="248">
        <v>1</v>
      </c>
      <c r="G19" s="230">
        <v>0</v>
      </c>
      <c r="H19" s="239">
        <v>2</v>
      </c>
    </row>
    <row r="20" spans="2:15">
      <c r="B20" s="231"/>
      <c r="C20" s="233"/>
      <c r="D20" s="238">
        <v>2</v>
      </c>
      <c r="E20" s="230">
        <v>15</v>
      </c>
      <c r="F20" s="230">
        <v>1</v>
      </c>
      <c r="G20" s="230">
        <v>1</v>
      </c>
      <c r="H20" s="239">
        <v>17</v>
      </c>
    </row>
    <row r="21" spans="2:15">
      <c r="B21" s="234"/>
      <c r="C21" s="232"/>
      <c r="D21" s="237">
        <v>1</v>
      </c>
      <c r="E21" s="230">
        <v>113</v>
      </c>
      <c r="F21" s="248">
        <v>5</v>
      </c>
      <c r="G21" s="230">
        <v>0</v>
      </c>
      <c r="H21" s="239">
        <v>118</v>
      </c>
    </row>
    <row r="22" spans="2:15" ht="15" customHeight="1">
      <c r="B22" s="241" t="s">
        <v>14</v>
      </c>
      <c r="C22" s="242"/>
      <c r="D22" s="243"/>
      <c r="E22" s="229">
        <v>1262</v>
      </c>
      <c r="F22" s="229">
        <v>37</v>
      </c>
      <c r="G22" s="229">
        <v>13</v>
      </c>
      <c r="H22" s="229">
        <v>1312</v>
      </c>
    </row>
    <row r="23" spans="2:15">
      <c r="B23" s="237"/>
      <c r="C23" s="244"/>
      <c r="D23" s="238">
        <v>13</v>
      </c>
      <c r="E23" s="251">
        <v>1265</v>
      </c>
      <c r="F23" s="248">
        <v>19</v>
      </c>
      <c r="G23" s="249">
        <v>8</v>
      </c>
      <c r="H23" s="239">
        <v>1292</v>
      </c>
    </row>
    <row r="24" spans="2:15">
      <c r="B24" s="231"/>
      <c r="C24" s="235" t="s">
        <v>0</v>
      </c>
      <c r="D24" s="238">
        <v>12</v>
      </c>
      <c r="E24" s="230">
        <v>55</v>
      </c>
      <c r="F24" s="230">
        <v>2</v>
      </c>
      <c r="G24" s="249">
        <v>0</v>
      </c>
      <c r="H24" s="239">
        <v>57</v>
      </c>
    </row>
    <row r="25" spans="2:15">
      <c r="B25" s="231" t="s">
        <v>7</v>
      </c>
      <c r="C25" s="235"/>
      <c r="D25" s="238">
        <v>11</v>
      </c>
      <c r="E25" s="230">
        <v>65</v>
      </c>
      <c r="F25" s="248">
        <v>1</v>
      </c>
      <c r="G25" s="249">
        <v>1</v>
      </c>
      <c r="H25" s="239">
        <v>67</v>
      </c>
    </row>
    <row r="26" spans="2:15">
      <c r="B26" s="231" t="s">
        <v>8</v>
      </c>
      <c r="C26" s="244"/>
      <c r="D26" s="238">
        <v>10</v>
      </c>
      <c r="E26" s="230">
        <v>95</v>
      </c>
      <c r="F26" s="230">
        <v>1</v>
      </c>
      <c r="G26" s="249">
        <v>1</v>
      </c>
      <c r="H26" s="239">
        <v>97</v>
      </c>
    </row>
    <row r="27" spans="2:15">
      <c r="B27" s="231" t="s">
        <v>0</v>
      </c>
      <c r="C27" s="235"/>
      <c r="D27" s="238">
        <v>9</v>
      </c>
      <c r="E27" s="230">
        <v>85</v>
      </c>
      <c r="F27" s="248">
        <v>0</v>
      </c>
      <c r="G27" s="249">
        <v>0</v>
      </c>
      <c r="H27" s="239">
        <v>85</v>
      </c>
    </row>
    <row r="28" spans="2:15">
      <c r="B28" s="231" t="s">
        <v>2</v>
      </c>
      <c r="C28" s="235" t="s">
        <v>5</v>
      </c>
      <c r="D28" s="238">
        <v>8</v>
      </c>
      <c r="E28" s="230">
        <v>14</v>
      </c>
      <c r="F28" s="230">
        <v>0</v>
      </c>
      <c r="G28" s="249">
        <v>0</v>
      </c>
      <c r="H28" s="239">
        <v>14</v>
      </c>
      <c r="O28" s="38">
        <v>1</v>
      </c>
    </row>
    <row r="29" spans="2:15">
      <c r="B29" s="231" t="s">
        <v>4</v>
      </c>
      <c r="C29" s="235"/>
      <c r="D29" s="238">
        <v>7</v>
      </c>
      <c r="E29" s="230">
        <v>60</v>
      </c>
      <c r="F29" s="248">
        <v>1</v>
      </c>
      <c r="G29" s="249">
        <v>0</v>
      </c>
      <c r="H29" s="239">
        <v>61</v>
      </c>
    </row>
    <row r="30" spans="2:15">
      <c r="B30" s="231" t="s">
        <v>0</v>
      </c>
      <c r="C30" s="235"/>
      <c r="D30" s="238">
        <v>6</v>
      </c>
      <c r="E30" s="230">
        <v>25</v>
      </c>
      <c r="F30" s="230">
        <v>0</v>
      </c>
      <c r="G30" s="249">
        <v>0</v>
      </c>
      <c r="H30" s="239">
        <v>25</v>
      </c>
    </row>
    <row r="31" spans="2:15">
      <c r="B31" s="231" t="s">
        <v>9</v>
      </c>
      <c r="C31" s="244"/>
      <c r="D31" s="238">
        <v>5</v>
      </c>
      <c r="E31" s="230">
        <v>26</v>
      </c>
      <c r="F31" s="248">
        <v>1</v>
      </c>
      <c r="G31" s="249">
        <v>0</v>
      </c>
      <c r="H31" s="239">
        <v>27</v>
      </c>
    </row>
    <row r="32" spans="2:15">
      <c r="B32" s="231"/>
      <c r="C32" s="235"/>
      <c r="D32" s="238">
        <v>4</v>
      </c>
      <c r="E32" s="230">
        <v>24</v>
      </c>
      <c r="F32" s="230">
        <v>0</v>
      </c>
      <c r="G32" s="249">
        <v>0</v>
      </c>
      <c r="H32" s="239">
        <v>24</v>
      </c>
    </row>
    <row r="33" spans="2:8">
      <c r="B33" s="231"/>
      <c r="C33" s="235" t="s">
        <v>1</v>
      </c>
      <c r="D33" s="238">
        <v>3</v>
      </c>
      <c r="E33" s="230">
        <v>1</v>
      </c>
      <c r="F33" s="248">
        <v>1</v>
      </c>
      <c r="G33" s="249">
        <v>0</v>
      </c>
      <c r="H33" s="239">
        <v>2</v>
      </c>
    </row>
    <row r="34" spans="2:8">
      <c r="B34" s="231"/>
      <c r="C34" s="235"/>
      <c r="D34" s="238">
        <v>2</v>
      </c>
      <c r="E34" s="230">
        <v>11</v>
      </c>
      <c r="F34" s="230">
        <v>0</v>
      </c>
      <c r="G34" s="249">
        <v>0</v>
      </c>
      <c r="H34" s="239">
        <v>11</v>
      </c>
    </row>
    <row r="35" spans="2:8">
      <c r="B35" s="234"/>
      <c r="C35" s="245"/>
      <c r="D35" s="237">
        <v>1</v>
      </c>
      <c r="E35" s="230">
        <v>84</v>
      </c>
      <c r="F35" s="248">
        <v>0</v>
      </c>
      <c r="G35" s="249">
        <v>1</v>
      </c>
      <c r="H35" s="239">
        <v>85</v>
      </c>
    </row>
    <row r="36" spans="2:8">
      <c r="B36" s="241" t="s">
        <v>15</v>
      </c>
      <c r="C36" s="242"/>
      <c r="D36" s="243"/>
      <c r="E36" s="229">
        <v>1810</v>
      </c>
      <c r="F36" s="229">
        <v>26</v>
      </c>
      <c r="G36" s="229">
        <v>11</v>
      </c>
      <c r="H36" s="229">
        <v>1847</v>
      </c>
    </row>
    <row r="37" spans="2:8" ht="12.75" customHeight="1">
      <c r="B37" s="237"/>
      <c r="C37" s="237"/>
      <c r="D37" s="238">
        <v>13</v>
      </c>
      <c r="E37" s="228">
        <v>16</v>
      </c>
      <c r="F37" s="230">
        <v>0</v>
      </c>
      <c r="G37" s="249">
        <v>0</v>
      </c>
      <c r="H37" s="239">
        <v>16</v>
      </c>
    </row>
    <row r="38" spans="2:8">
      <c r="B38" s="231" t="s">
        <v>1</v>
      </c>
      <c r="C38" s="235" t="s">
        <v>0</v>
      </c>
      <c r="D38" s="238">
        <v>12</v>
      </c>
      <c r="E38" s="230">
        <v>0</v>
      </c>
      <c r="F38" s="230">
        <v>0</v>
      </c>
      <c r="G38" s="249">
        <v>0</v>
      </c>
      <c r="H38" s="239">
        <v>0</v>
      </c>
    </row>
    <row r="39" spans="2:8">
      <c r="B39" s="231" t="s">
        <v>10</v>
      </c>
      <c r="C39" s="234"/>
      <c r="D39" s="238">
        <v>11</v>
      </c>
      <c r="E39" s="230">
        <v>0</v>
      </c>
      <c r="F39" s="230">
        <v>0</v>
      </c>
      <c r="G39" s="249">
        <v>0</v>
      </c>
      <c r="H39" s="239">
        <v>0</v>
      </c>
    </row>
    <row r="40" spans="2:8">
      <c r="B40" s="231" t="s">
        <v>11</v>
      </c>
      <c r="C40" s="235"/>
      <c r="D40" s="238">
        <v>10</v>
      </c>
      <c r="E40" s="228">
        <v>0</v>
      </c>
      <c r="F40" s="230">
        <v>0</v>
      </c>
      <c r="G40" s="249">
        <v>0</v>
      </c>
      <c r="H40" s="239">
        <v>0</v>
      </c>
    </row>
    <row r="41" spans="2:8">
      <c r="B41" s="231" t="s">
        <v>4</v>
      </c>
      <c r="C41" s="235"/>
      <c r="D41" s="238">
        <v>9</v>
      </c>
      <c r="E41" s="230">
        <v>0</v>
      </c>
      <c r="F41" s="230">
        <v>0</v>
      </c>
      <c r="G41" s="249">
        <v>0</v>
      </c>
      <c r="H41" s="239">
        <v>0</v>
      </c>
    </row>
    <row r="42" spans="2:8">
      <c r="B42" s="231" t="s">
        <v>3</v>
      </c>
      <c r="C42" s="235" t="s">
        <v>5</v>
      </c>
      <c r="D42" s="238">
        <v>8</v>
      </c>
      <c r="E42" s="228">
        <v>0</v>
      </c>
      <c r="F42" s="230">
        <v>0</v>
      </c>
      <c r="G42" s="249">
        <v>0</v>
      </c>
      <c r="H42" s="239">
        <v>0</v>
      </c>
    </row>
    <row r="43" spans="2:8">
      <c r="B43" s="231" t="s">
        <v>4</v>
      </c>
      <c r="C43" s="235"/>
      <c r="D43" s="238">
        <v>7</v>
      </c>
      <c r="E43" s="228">
        <v>0</v>
      </c>
      <c r="F43" s="230">
        <v>0</v>
      </c>
      <c r="G43" s="249">
        <v>0</v>
      </c>
      <c r="H43" s="239">
        <v>0</v>
      </c>
    </row>
    <row r="44" spans="2:8">
      <c r="B44" s="231" t="s">
        <v>1</v>
      </c>
      <c r="C44" s="235"/>
      <c r="D44" s="238">
        <v>6</v>
      </c>
      <c r="E44" s="228">
        <v>0</v>
      </c>
      <c r="F44" s="230">
        <v>0</v>
      </c>
      <c r="G44" s="249">
        <v>0</v>
      </c>
      <c r="H44" s="239">
        <v>0</v>
      </c>
    </row>
    <row r="45" spans="2:8">
      <c r="B45" s="231" t="s">
        <v>12</v>
      </c>
      <c r="C45" s="237"/>
      <c r="D45" s="238">
        <v>5</v>
      </c>
      <c r="E45" s="228">
        <v>0</v>
      </c>
      <c r="F45" s="230">
        <v>0</v>
      </c>
      <c r="G45" s="249">
        <v>0</v>
      </c>
      <c r="H45" s="239">
        <v>0</v>
      </c>
    </row>
    <row r="46" spans="2:8">
      <c r="B46" s="231"/>
      <c r="C46" s="235"/>
      <c r="D46" s="238">
        <v>4</v>
      </c>
      <c r="E46" s="228">
        <v>0</v>
      </c>
      <c r="F46" s="230">
        <v>0</v>
      </c>
      <c r="G46" s="249">
        <v>0</v>
      </c>
      <c r="H46" s="239">
        <v>0</v>
      </c>
    </row>
    <row r="47" spans="2:8">
      <c r="B47" s="231"/>
      <c r="C47" s="235" t="s">
        <v>1</v>
      </c>
      <c r="D47" s="238">
        <v>3</v>
      </c>
      <c r="E47" s="228">
        <v>0</v>
      </c>
      <c r="F47" s="230">
        <v>0</v>
      </c>
      <c r="G47" s="249">
        <v>0</v>
      </c>
      <c r="H47" s="239">
        <v>0</v>
      </c>
    </row>
    <row r="48" spans="2:8">
      <c r="B48" s="231"/>
      <c r="C48" s="235"/>
      <c r="D48" s="238">
        <v>2</v>
      </c>
      <c r="E48" s="228">
        <v>0</v>
      </c>
      <c r="F48" s="230">
        <v>0</v>
      </c>
      <c r="G48" s="249">
        <v>0</v>
      </c>
      <c r="H48" s="239">
        <v>0</v>
      </c>
    </row>
    <row r="49" spans="2:8">
      <c r="B49" s="234"/>
      <c r="C49" s="235"/>
      <c r="D49" s="237">
        <v>1</v>
      </c>
      <c r="E49" s="228">
        <v>0</v>
      </c>
      <c r="F49" s="230">
        <v>0</v>
      </c>
      <c r="G49" s="250">
        <v>0</v>
      </c>
      <c r="H49" s="239">
        <v>0</v>
      </c>
    </row>
    <row r="50" spans="2:8">
      <c r="B50" s="238" t="s">
        <v>16</v>
      </c>
      <c r="C50" s="238"/>
      <c r="D50" s="238"/>
      <c r="E50" s="229">
        <v>16</v>
      </c>
      <c r="F50" s="229">
        <v>0</v>
      </c>
      <c r="G50" s="229">
        <v>0</v>
      </c>
      <c r="H50" s="229">
        <v>16</v>
      </c>
    </row>
    <row r="51" spans="2:8" ht="12.75" customHeight="1">
      <c r="B51" s="246" t="s">
        <v>17</v>
      </c>
      <c r="C51" s="246"/>
      <c r="D51" s="246"/>
      <c r="E51" s="247">
        <v>3088</v>
      </c>
      <c r="F51" s="247">
        <v>63</v>
      </c>
      <c r="G51" s="247">
        <v>24</v>
      </c>
      <c r="H51" s="247">
        <v>3175</v>
      </c>
    </row>
    <row r="52" spans="2:8" ht="12.75" customHeight="1">
      <c r="B52" s="74"/>
      <c r="C52" s="74"/>
      <c r="D52" s="74"/>
      <c r="E52" s="75"/>
      <c r="F52" s="75"/>
      <c r="G52" s="75"/>
      <c r="H52" s="75"/>
    </row>
    <row r="53" spans="2:8">
      <c r="B53" s="52" t="s">
        <v>30</v>
      </c>
      <c r="C53" s="52"/>
      <c r="D53" s="52"/>
      <c r="E53" s="52"/>
      <c r="F53" s="52"/>
      <c r="G53" s="52"/>
      <c r="H53" s="52"/>
    </row>
    <row r="54" spans="2:8">
      <c r="B54" s="52"/>
      <c r="C54" s="52" t="s">
        <v>31</v>
      </c>
      <c r="D54" s="52"/>
      <c r="E54" s="52"/>
      <c r="F54" s="52"/>
      <c r="G54" s="52"/>
      <c r="H54" s="52"/>
    </row>
  </sheetData>
  <protectedRanges>
    <protectedRange sqref="E9:G21 E23:G35 E37:G49" name="dados dos TRTs_1_1"/>
  </protectedRanges>
  <mergeCells count="2">
    <mergeCell ref="B5:N5"/>
    <mergeCell ref="C3:E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zoomScaleNormal="100" zoomScaleSheetLayoutView="100" workbookViewId="0">
      <selection activeCell="L33" sqref="L33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.75" thickTop="1">
      <c r="B1" s="227" t="s">
        <v>22</v>
      </c>
      <c r="C1" s="226"/>
      <c r="D1" s="226"/>
      <c r="E1" s="226"/>
      <c r="F1" s="226"/>
      <c r="G1" s="225"/>
      <c r="H1" s="224"/>
      <c r="J1" s="39"/>
      <c r="K1" s="39"/>
      <c r="L1" s="39"/>
      <c r="M1" s="39"/>
      <c r="N1" s="39"/>
    </row>
    <row r="2" spans="2:14" ht="15">
      <c r="B2" s="223" t="s">
        <v>37</v>
      </c>
      <c r="C2" s="222"/>
      <c r="D2" s="222"/>
      <c r="E2" s="221" t="s">
        <v>38</v>
      </c>
      <c r="F2" s="222"/>
      <c r="G2" s="222"/>
      <c r="H2" s="219"/>
      <c r="J2" s="39"/>
      <c r="K2" s="39"/>
      <c r="L2" s="39"/>
      <c r="M2" s="39"/>
      <c r="N2" s="39"/>
    </row>
    <row r="3" spans="2:14" ht="15">
      <c r="B3" s="223" t="s">
        <v>28</v>
      </c>
      <c r="C3" s="647" t="s">
        <v>34</v>
      </c>
      <c r="D3" s="647"/>
      <c r="E3" s="647"/>
      <c r="F3" s="164"/>
      <c r="G3" s="220"/>
      <c r="H3" s="163"/>
    </row>
    <row r="4" spans="2:14" ht="15.75" thickBot="1">
      <c r="B4" s="218" t="s">
        <v>29</v>
      </c>
      <c r="C4" s="168"/>
      <c r="D4" s="162">
        <v>45169</v>
      </c>
      <c r="E4" s="167"/>
      <c r="F4" s="167"/>
      <c r="G4" s="166"/>
      <c r="H4" s="165"/>
    </row>
    <row r="5" spans="2:14" ht="13.5" thickTop="1">
      <c r="B5" s="638" t="s">
        <v>21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</row>
    <row r="6" spans="2:14" ht="13.5" thickBot="1">
      <c r="B6" s="51" t="s">
        <v>24</v>
      </c>
      <c r="C6" s="52"/>
      <c r="D6" s="52"/>
      <c r="E6" s="52"/>
      <c r="F6" s="52"/>
      <c r="G6" s="52"/>
      <c r="H6" s="52"/>
    </row>
    <row r="7" spans="2:14" ht="25.5" thickTop="1" thickBot="1">
      <c r="B7" s="79" t="s">
        <v>25</v>
      </c>
      <c r="C7" s="79"/>
      <c r="D7" s="79"/>
      <c r="E7" s="79" t="s">
        <v>18</v>
      </c>
      <c r="F7" s="79"/>
      <c r="G7" s="79"/>
      <c r="H7" s="79"/>
    </row>
    <row r="8" spans="2:14" ht="12.75" customHeight="1" thickTop="1" thickBot="1">
      <c r="B8" s="79"/>
      <c r="C8" s="79"/>
      <c r="D8" s="79"/>
      <c r="E8" s="79" t="s">
        <v>19</v>
      </c>
      <c r="F8" s="79" t="s">
        <v>23</v>
      </c>
      <c r="G8" s="79" t="s">
        <v>20</v>
      </c>
      <c r="H8" s="79" t="s">
        <v>13</v>
      </c>
    </row>
    <row r="9" spans="2:14" ht="14.25" thickTop="1" thickBot="1">
      <c r="B9" s="80"/>
      <c r="C9" s="127"/>
      <c r="D9" s="78">
        <v>13</v>
      </c>
      <c r="E9" s="179">
        <v>550</v>
      </c>
      <c r="F9" s="178">
        <v>22</v>
      </c>
      <c r="G9" s="179">
        <v>3</v>
      </c>
      <c r="H9" s="177">
        <v>575</v>
      </c>
    </row>
    <row r="10" spans="2:14" ht="14.25" thickTop="1" thickBot="1">
      <c r="B10" s="82" t="s">
        <v>1</v>
      </c>
      <c r="C10" s="127" t="s">
        <v>0</v>
      </c>
      <c r="D10" s="78">
        <v>12</v>
      </c>
      <c r="E10" s="179">
        <v>56</v>
      </c>
      <c r="F10" s="179">
        <v>1</v>
      </c>
      <c r="G10" s="179"/>
      <c r="H10" s="177">
        <v>57</v>
      </c>
    </row>
    <row r="11" spans="2:14" ht="14.25" thickTop="1" thickBot="1">
      <c r="B11" s="82" t="s">
        <v>2</v>
      </c>
      <c r="C11" s="127"/>
      <c r="D11" s="78">
        <v>11</v>
      </c>
      <c r="E11" s="179">
        <v>60</v>
      </c>
      <c r="F11" s="178">
        <v>0</v>
      </c>
      <c r="G11" s="179"/>
      <c r="H11" s="177">
        <v>60</v>
      </c>
    </row>
    <row r="12" spans="2:14" ht="14.25" thickTop="1" thickBot="1">
      <c r="B12" s="82" t="s">
        <v>1</v>
      </c>
      <c r="C12" s="126"/>
      <c r="D12" s="78">
        <v>10</v>
      </c>
      <c r="E12" s="179">
        <v>36</v>
      </c>
      <c r="F12" s="179">
        <v>4</v>
      </c>
      <c r="G12" s="179"/>
      <c r="H12" s="177">
        <v>40</v>
      </c>
    </row>
    <row r="13" spans="2:14" ht="14.25" thickTop="1" thickBot="1">
      <c r="B13" s="82" t="s">
        <v>3</v>
      </c>
      <c r="C13" s="127"/>
      <c r="D13" s="78">
        <v>9</v>
      </c>
      <c r="E13" s="179">
        <v>27</v>
      </c>
      <c r="F13" s="178">
        <v>0</v>
      </c>
      <c r="G13" s="179"/>
      <c r="H13" s="177">
        <v>27</v>
      </c>
    </row>
    <row r="14" spans="2:14" ht="14.25" thickTop="1" thickBot="1">
      <c r="B14" s="82" t="s">
        <v>4</v>
      </c>
      <c r="C14" s="127" t="s">
        <v>5</v>
      </c>
      <c r="D14" s="78">
        <v>8</v>
      </c>
      <c r="E14" s="179">
        <v>8</v>
      </c>
      <c r="F14" s="179">
        <v>0</v>
      </c>
      <c r="G14" s="179"/>
      <c r="H14" s="177">
        <v>8</v>
      </c>
    </row>
    <row r="15" spans="2:14" ht="14.25" thickTop="1" thickBot="1">
      <c r="B15" s="82" t="s">
        <v>6</v>
      </c>
      <c r="C15" s="127"/>
      <c r="D15" s="78">
        <v>7</v>
      </c>
      <c r="E15" s="179">
        <v>18</v>
      </c>
      <c r="F15" s="178">
        <v>1</v>
      </c>
      <c r="G15" s="179"/>
      <c r="H15" s="177">
        <v>19</v>
      </c>
    </row>
    <row r="16" spans="2:14" ht="14.25" thickTop="1" thickBot="1">
      <c r="B16" s="82" t="s">
        <v>7</v>
      </c>
      <c r="C16" s="127"/>
      <c r="D16" s="78">
        <v>6</v>
      </c>
      <c r="E16" s="179">
        <v>12</v>
      </c>
      <c r="F16" s="179">
        <v>0</v>
      </c>
      <c r="G16" s="179"/>
      <c r="H16" s="177">
        <v>12</v>
      </c>
    </row>
    <row r="17" spans="2:15" ht="14.25" thickTop="1" thickBot="1">
      <c r="B17" s="82" t="s">
        <v>1</v>
      </c>
      <c r="C17" s="126"/>
      <c r="D17" s="78">
        <v>5</v>
      </c>
      <c r="E17" s="179">
        <v>3</v>
      </c>
      <c r="F17" s="178">
        <v>0</v>
      </c>
      <c r="G17" s="179"/>
      <c r="H17" s="177">
        <v>3</v>
      </c>
      <c r="L17" s="62"/>
    </row>
    <row r="18" spans="2:15" ht="14.25" thickTop="1" thickBot="1">
      <c r="B18" s="82"/>
      <c r="C18" s="127"/>
      <c r="D18" s="78">
        <v>4</v>
      </c>
      <c r="E18" s="179">
        <v>1</v>
      </c>
      <c r="F18" s="179">
        <v>0</v>
      </c>
      <c r="G18" s="179"/>
      <c r="H18" s="177">
        <v>1</v>
      </c>
    </row>
    <row r="19" spans="2:15" ht="14.25" thickTop="1" thickBot="1">
      <c r="B19" s="82"/>
      <c r="C19" s="127" t="s">
        <v>1</v>
      </c>
      <c r="D19" s="78">
        <v>3</v>
      </c>
      <c r="E19" s="176"/>
      <c r="F19" s="178"/>
      <c r="G19" s="176"/>
      <c r="H19" s="177">
        <v>0</v>
      </c>
    </row>
    <row r="20" spans="2:15" ht="14.25" thickTop="1" thickBot="1">
      <c r="B20" s="82"/>
      <c r="C20" s="127"/>
      <c r="D20" s="78">
        <v>2</v>
      </c>
      <c r="E20" s="176"/>
      <c r="F20" s="176"/>
      <c r="G20" s="176"/>
      <c r="H20" s="177">
        <v>0</v>
      </c>
    </row>
    <row r="21" spans="2:15" ht="14.25" thickTop="1" thickBot="1">
      <c r="B21" s="83"/>
      <c r="C21" s="81"/>
      <c r="D21" s="80">
        <v>1</v>
      </c>
      <c r="E21" s="176">
        <v>59</v>
      </c>
      <c r="F21" s="178">
        <v>4</v>
      </c>
      <c r="G21" s="176"/>
      <c r="H21" s="177">
        <v>63</v>
      </c>
    </row>
    <row r="22" spans="2:15" ht="15" customHeight="1" thickTop="1" thickBot="1">
      <c r="B22" s="77" t="s">
        <v>14</v>
      </c>
      <c r="C22" s="175"/>
      <c r="D22" s="174"/>
      <c r="E22" s="173">
        <v>830</v>
      </c>
      <c r="F22" s="173">
        <v>32</v>
      </c>
      <c r="G22" s="173">
        <v>3</v>
      </c>
      <c r="H22" s="173">
        <v>865</v>
      </c>
    </row>
    <row r="23" spans="2:15" ht="14.25" thickTop="1" thickBot="1">
      <c r="B23" s="80"/>
      <c r="C23" s="172"/>
      <c r="D23" s="78">
        <v>13</v>
      </c>
      <c r="E23" s="176">
        <v>909</v>
      </c>
      <c r="F23" s="178">
        <v>20</v>
      </c>
      <c r="G23" s="179">
        <v>1</v>
      </c>
      <c r="H23" s="177">
        <v>930</v>
      </c>
    </row>
    <row r="24" spans="2:15" ht="14.25" thickTop="1" thickBot="1">
      <c r="B24" s="82"/>
      <c r="C24" s="84" t="s">
        <v>0</v>
      </c>
      <c r="D24" s="78">
        <v>12</v>
      </c>
      <c r="E24" s="179">
        <v>33</v>
      </c>
      <c r="F24" s="179">
        <v>0</v>
      </c>
      <c r="G24" s="179">
        <v>0</v>
      </c>
      <c r="H24" s="177">
        <v>33</v>
      </c>
    </row>
    <row r="25" spans="2:15" ht="14.25" thickTop="1" thickBot="1">
      <c r="B25" s="82" t="s">
        <v>7</v>
      </c>
      <c r="C25" s="84"/>
      <c r="D25" s="78">
        <v>11</v>
      </c>
      <c r="E25" s="179">
        <v>36</v>
      </c>
      <c r="F25" s="178">
        <v>4</v>
      </c>
      <c r="G25" s="179">
        <v>0</v>
      </c>
      <c r="H25" s="177">
        <v>40</v>
      </c>
    </row>
    <row r="26" spans="2:15" ht="14.25" thickTop="1" thickBot="1">
      <c r="B26" s="82" t="s">
        <v>8</v>
      </c>
      <c r="C26" s="172"/>
      <c r="D26" s="78">
        <v>10</v>
      </c>
      <c r="E26" s="179">
        <v>29</v>
      </c>
      <c r="F26" s="179">
        <v>1</v>
      </c>
      <c r="G26" s="179">
        <v>0</v>
      </c>
      <c r="H26" s="177">
        <v>30</v>
      </c>
    </row>
    <row r="27" spans="2:15" ht="14.25" thickTop="1" thickBot="1">
      <c r="B27" s="82" t="s">
        <v>0</v>
      </c>
      <c r="C27" s="84"/>
      <c r="D27" s="78">
        <v>9</v>
      </c>
      <c r="E27" s="179">
        <v>39</v>
      </c>
      <c r="F27" s="178">
        <v>3</v>
      </c>
      <c r="G27" s="179">
        <v>0</v>
      </c>
      <c r="H27" s="177">
        <v>42</v>
      </c>
    </row>
    <row r="28" spans="2:15" ht="14.25" thickTop="1" thickBot="1">
      <c r="B28" s="82" t="s">
        <v>2</v>
      </c>
      <c r="C28" s="84" t="s">
        <v>5</v>
      </c>
      <c r="D28" s="78">
        <v>8</v>
      </c>
      <c r="E28" s="179">
        <v>18</v>
      </c>
      <c r="F28" s="179">
        <v>2</v>
      </c>
      <c r="G28" s="179">
        <v>0</v>
      </c>
      <c r="H28" s="177">
        <v>20</v>
      </c>
      <c r="O28" s="38">
        <v>1</v>
      </c>
    </row>
    <row r="29" spans="2:15" ht="14.25" thickTop="1" thickBot="1">
      <c r="B29" s="82" t="s">
        <v>4</v>
      </c>
      <c r="C29" s="84"/>
      <c r="D29" s="78">
        <v>7</v>
      </c>
      <c r="E29" s="179">
        <v>38</v>
      </c>
      <c r="F29" s="178">
        <v>2</v>
      </c>
      <c r="G29" s="179">
        <v>0</v>
      </c>
      <c r="H29" s="177">
        <v>40</v>
      </c>
    </row>
    <row r="30" spans="2:15" ht="14.25" thickTop="1" thickBot="1">
      <c r="B30" s="82" t="s">
        <v>0</v>
      </c>
      <c r="C30" s="84"/>
      <c r="D30" s="78">
        <v>6</v>
      </c>
      <c r="E30" s="179">
        <v>32</v>
      </c>
      <c r="F30" s="179">
        <v>0</v>
      </c>
      <c r="G30" s="179">
        <v>0</v>
      </c>
      <c r="H30" s="177">
        <v>32</v>
      </c>
    </row>
    <row r="31" spans="2:15" ht="14.25" thickTop="1" thickBot="1">
      <c r="B31" s="82" t="s">
        <v>9</v>
      </c>
      <c r="C31" s="172"/>
      <c r="D31" s="78">
        <v>5</v>
      </c>
      <c r="E31" s="179">
        <v>4</v>
      </c>
      <c r="F31" s="178">
        <v>1</v>
      </c>
      <c r="G31" s="179">
        <v>0</v>
      </c>
      <c r="H31" s="177">
        <v>5</v>
      </c>
    </row>
    <row r="32" spans="2:15" ht="14.25" thickTop="1" thickBot="1">
      <c r="B32" s="82"/>
      <c r="C32" s="84"/>
      <c r="D32" s="78">
        <v>4</v>
      </c>
      <c r="E32" s="179"/>
      <c r="F32" s="179">
        <v>0</v>
      </c>
      <c r="G32" s="179">
        <v>0</v>
      </c>
      <c r="H32" s="177">
        <v>0</v>
      </c>
    </row>
    <row r="33" spans="2:8" ht="14.25" thickTop="1" thickBot="1">
      <c r="B33" s="82"/>
      <c r="C33" s="84" t="s">
        <v>1</v>
      </c>
      <c r="D33" s="78">
        <v>3</v>
      </c>
      <c r="E33" s="179"/>
      <c r="F33" s="178"/>
      <c r="G33" s="179"/>
      <c r="H33" s="177">
        <v>0</v>
      </c>
    </row>
    <row r="34" spans="2:8" ht="14.25" thickTop="1" thickBot="1">
      <c r="B34" s="82"/>
      <c r="C34" s="84"/>
      <c r="D34" s="78">
        <v>2</v>
      </c>
      <c r="E34" s="176"/>
      <c r="F34" s="176"/>
      <c r="G34" s="179"/>
      <c r="H34" s="177">
        <v>0</v>
      </c>
    </row>
    <row r="35" spans="2:8" ht="14.25" thickTop="1" thickBot="1">
      <c r="B35" s="83"/>
      <c r="C35" s="171"/>
      <c r="D35" s="80">
        <v>1</v>
      </c>
      <c r="E35" s="176">
        <v>49</v>
      </c>
      <c r="F35" s="178">
        <v>1</v>
      </c>
      <c r="G35" s="179"/>
      <c r="H35" s="177">
        <v>50</v>
      </c>
    </row>
    <row r="36" spans="2:8" ht="14.25" thickTop="1" thickBot="1">
      <c r="B36" s="77" t="s">
        <v>15</v>
      </c>
      <c r="C36" s="175"/>
      <c r="D36" s="174"/>
      <c r="E36" s="173">
        <v>1187</v>
      </c>
      <c r="F36" s="173">
        <v>34</v>
      </c>
      <c r="G36" s="173">
        <v>1</v>
      </c>
      <c r="H36" s="173">
        <v>1222</v>
      </c>
    </row>
    <row r="37" spans="2:8" ht="12.75" customHeight="1" thickTop="1" thickBot="1">
      <c r="B37" s="80"/>
      <c r="C37" s="80"/>
      <c r="D37" s="78">
        <v>13</v>
      </c>
      <c r="E37" s="179">
        <v>8</v>
      </c>
      <c r="F37" s="179">
        <v>1</v>
      </c>
      <c r="G37" s="179"/>
      <c r="H37" s="177">
        <v>9</v>
      </c>
    </row>
    <row r="38" spans="2:8" ht="14.25" thickTop="1" thickBot="1">
      <c r="B38" s="82" t="s">
        <v>1</v>
      </c>
      <c r="C38" s="84" t="s">
        <v>0</v>
      </c>
      <c r="D38" s="78">
        <v>12</v>
      </c>
      <c r="E38" s="179"/>
      <c r="F38" s="179"/>
      <c r="G38" s="179"/>
      <c r="H38" s="177">
        <v>0</v>
      </c>
    </row>
    <row r="39" spans="2:8" ht="14.25" thickTop="1" thickBot="1">
      <c r="B39" s="82" t="s">
        <v>10</v>
      </c>
      <c r="C39" s="83"/>
      <c r="D39" s="78">
        <v>11</v>
      </c>
      <c r="E39" s="176"/>
      <c r="F39" s="176"/>
      <c r="G39" s="179"/>
      <c r="H39" s="177">
        <v>0</v>
      </c>
    </row>
    <row r="40" spans="2:8" ht="14.25" thickTop="1" thickBot="1">
      <c r="B40" s="82" t="s">
        <v>11</v>
      </c>
      <c r="C40" s="84"/>
      <c r="D40" s="78">
        <v>10</v>
      </c>
      <c r="E40" s="176"/>
      <c r="F40" s="176"/>
      <c r="G40" s="179"/>
      <c r="H40" s="177">
        <v>0</v>
      </c>
    </row>
    <row r="41" spans="2:8" ht="14.25" thickTop="1" thickBot="1">
      <c r="B41" s="82" t="s">
        <v>4</v>
      </c>
      <c r="C41" s="84"/>
      <c r="D41" s="78">
        <v>9</v>
      </c>
      <c r="E41" s="176"/>
      <c r="F41" s="176"/>
      <c r="G41" s="179"/>
      <c r="H41" s="177">
        <v>0</v>
      </c>
    </row>
    <row r="42" spans="2:8" ht="14.25" thickTop="1" thickBot="1">
      <c r="B42" s="82" t="s">
        <v>3</v>
      </c>
      <c r="C42" s="84" t="s">
        <v>5</v>
      </c>
      <c r="D42" s="78">
        <v>8</v>
      </c>
      <c r="E42" s="176"/>
      <c r="F42" s="176"/>
      <c r="G42" s="179"/>
      <c r="H42" s="177">
        <v>0</v>
      </c>
    </row>
    <row r="43" spans="2:8" ht="14.25" thickTop="1" thickBot="1">
      <c r="B43" s="82" t="s">
        <v>4</v>
      </c>
      <c r="C43" s="84"/>
      <c r="D43" s="78">
        <v>7</v>
      </c>
      <c r="E43" s="176"/>
      <c r="F43" s="176"/>
      <c r="G43" s="179"/>
      <c r="H43" s="177">
        <v>0</v>
      </c>
    </row>
    <row r="44" spans="2:8" ht="14.25" thickTop="1" thickBot="1">
      <c r="B44" s="82" t="s">
        <v>1</v>
      </c>
      <c r="C44" s="84"/>
      <c r="D44" s="78">
        <v>6</v>
      </c>
      <c r="E44" s="176"/>
      <c r="F44" s="176"/>
      <c r="G44" s="179"/>
      <c r="H44" s="177">
        <v>0</v>
      </c>
    </row>
    <row r="45" spans="2:8" ht="14.25" thickTop="1" thickBot="1">
      <c r="B45" s="82" t="s">
        <v>12</v>
      </c>
      <c r="C45" s="80"/>
      <c r="D45" s="78">
        <v>5</v>
      </c>
      <c r="E45" s="176"/>
      <c r="F45" s="176"/>
      <c r="G45" s="179"/>
      <c r="H45" s="177">
        <v>0</v>
      </c>
    </row>
    <row r="46" spans="2:8" ht="14.25" thickTop="1" thickBot="1">
      <c r="B46" s="82"/>
      <c r="C46" s="84"/>
      <c r="D46" s="78">
        <v>4</v>
      </c>
      <c r="E46" s="176"/>
      <c r="F46" s="176"/>
      <c r="G46" s="179"/>
      <c r="H46" s="177">
        <v>0</v>
      </c>
    </row>
    <row r="47" spans="2:8" ht="14.25" thickTop="1" thickBot="1">
      <c r="B47" s="82"/>
      <c r="C47" s="84" t="s">
        <v>1</v>
      </c>
      <c r="D47" s="78">
        <v>3</v>
      </c>
      <c r="E47" s="176"/>
      <c r="F47" s="176"/>
      <c r="G47" s="179"/>
      <c r="H47" s="177">
        <v>0</v>
      </c>
    </row>
    <row r="48" spans="2:8" ht="14.25" thickTop="1" thickBot="1">
      <c r="B48" s="82"/>
      <c r="C48" s="84"/>
      <c r="D48" s="78">
        <v>2</v>
      </c>
      <c r="E48" s="176"/>
      <c r="F48" s="176"/>
      <c r="G48" s="179"/>
      <c r="H48" s="177">
        <v>0</v>
      </c>
    </row>
    <row r="49" spans="2:8" ht="14.25" thickTop="1" thickBot="1">
      <c r="B49" s="83"/>
      <c r="C49" s="84"/>
      <c r="D49" s="80">
        <v>1</v>
      </c>
      <c r="E49" s="176"/>
      <c r="F49" s="176"/>
      <c r="G49" s="170"/>
      <c r="H49" s="177">
        <v>0</v>
      </c>
    </row>
    <row r="50" spans="2:8" ht="14.25" thickTop="1" thickBot="1">
      <c r="B50" s="78" t="s">
        <v>16</v>
      </c>
      <c r="C50" s="78"/>
      <c r="D50" s="78"/>
      <c r="E50" s="173">
        <v>8</v>
      </c>
      <c r="F50" s="173">
        <v>1</v>
      </c>
      <c r="G50" s="173">
        <v>0</v>
      </c>
      <c r="H50" s="173">
        <v>9</v>
      </c>
    </row>
    <row r="51" spans="2:8" ht="12.75" customHeight="1" thickTop="1" thickBot="1">
      <c r="B51" s="76" t="s">
        <v>17</v>
      </c>
      <c r="C51" s="76"/>
      <c r="D51" s="76"/>
      <c r="E51" s="169">
        <v>2025</v>
      </c>
      <c r="F51" s="169">
        <v>67</v>
      </c>
      <c r="G51" s="169">
        <v>4</v>
      </c>
      <c r="H51" s="169">
        <v>2096</v>
      </c>
    </row>
    <row r="52" spans="2:8" ht="12.75" customHeight="1" thickTop="1">
      <c r="B52" s="74"/>
      <c r="C52" s="74"/>
      <c r="D52" s="74"/>
      <c r="E52" s="75"/>
      <c r="F52" s="75"/>
      <c r="G52" s="75"/>
      <c r="H52" s="75"/>
    </row>
    <row r="53" spans="2:8">
      <c r="B53" s="52" t="s">
        <v>30</v>
      </c>
      <c r="C53" s="52"/>
      <c r="D53" s="52"/>
      <c r="E53" s="52"/>
      <c r="F53" s="52"/>
      <c r="G53" s="52"/>
      <c r="H53" s="52"/>
    </row>
    <row r="54" spans="2:8">
      <c r="B54" s="52"/>
      <c r="C54" s="52" t="s">
        <v>31</v>
      </c>
      <c r="D54" s="52"/>
      <c r="E54" s="52"/>
      <c r="F54" s="52"/>
      <c r="G54" s="52"/>
      <c r="H54" s="52"/>
    </row>
  </sheetData>
  <protectedRanges>
    <protectedRange sqref="E9:G21 E23:G35 E37:G49" name="dados dos TRTs_1"/>
  </protectedRanges>
  <mergeCells count="2">
    <mergeCell ref="B5:N5"/>
    <mergeCell ref="C3:E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16" zoomScaleNormal="100" zoomScaleSheetLayoutView="100" workbookViewId="0">
      <selection activeCell="J33" sqref="J33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85" t="s">
        <v>22</v>
      </c>
      <c r="C1" s="86"/>
      <c r="D1" s="86"/>
      <c r="E1" s="86"/>
      <c r="F1" s="86"/>
      <c r="G1" s="87"/>
      <c r="H1" s="88"/>
      <c r="J1" s="39"/>
      <c r="K1" s="39"/>
      <c r="L1" s="39"/>
      <c r="M1" s="39"/>
      <c r="N1" s="39"/>
    </row>
    <row r="2" spans="2:14" ht="15">
      <c r="B2" s="89" t="s">
        <v>37</v>
      </c>
      <c r="C2" s="90"/>
      <c r="D2" s="90"/>
      <c r="E2" s="91" t="s">
        <v>39</v>
      </c>
      <c r="F2" s="90"/>
      <c r="G2" s="90"/>
      <c r="H2" s="93"/>
      <c r="J2" s="39"/>
      <c r="K2" s="39"/>
      <c r="L2" s="39"/>
      <c r="M2" s="39"/>
      <c r="N2" s="39"/>
    </row>
    <row r="3" spans="2:14" ht="15">
      <c r="B3" s="89" t="s">
        <v>28</v>
      </c>
      <c r="C3" s="648" t="s">
        <v>34</v>
      </c>
      <c r="D3" s="648"/>
      <c r="E3" s="648"/>
      <c r="F3" s="100"/>
      <c r="G3" s="92"/>
      <c r="H3" s="101"/>
    </row>
    <row r="4" spans="2:14" ht="15">
      <c r="B4" s="94" t="s">
        <v>29</v>
      </c>
      <c r="C4" s="95"/>
      <c r="D4" s="96">
        <v>45169</v>
      </c>
      <c r="E4" s="97"/>
      <c r="F4" s="97"/>
      <c r="G4" s="98"/>
      <c r="H4" s="99"/>
    </row>
    <row r="5" spans="2:14">
      <c r="B5" s="638" t="s">
        <v>21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</row>
    <row r="6" spans="2:14">
      <c r="B6" s="51" t="s">
        <v>24</v>
      </c>
      <c r="C6" s="52"/>
      <c r="D6" s="52"/>
      <c r="E6" s="52"/>
      <c r="F6" s="52"/>
      <c r="G6" s="52"/>
      <c r="H6" s="52"/>
    </row>
    <row r="7" spans="2:14" ht="24">
      <c r="B7" s="258" t="s">
        <v>40</v>
      </c>
      <c r="C7" s="258"/>
      <c r="D7" s="258"/>
      <c r="E7" s="258" t="s">
        <v>18</v>
      </c>
      <c r="F7" s="258"/>
      <c r="G7" s="258"/>
      <c r="H7" s="258"/>
    </row>
    <row r="8" spans="2:14" ht="12.75" customHeight="1">
      <c r="B8" s="258"/>
      <c r="C8" s="258"/>
      <c r="D8" s="258"/>
      <c r="E8" s="258" t="s">
        <v>19</v>
      </c>
      <c r="F8" s="258" t="s">
        <v>23</v>
      </c>
      <c r="G8" s="258" t="s">
        <v>20</v>
      </c>
      <c r="H8" s="258" t="s">
        <v>13</v>
      </c>
    </row>
    <row r="9" spans="2:14">
      <c r="B9" s="259"/>
      <c r="C9" s="264"/>
      <c r="D9" s="261">
        <v>13</v>
      </c>
      <c r="E9" s="269">
        <v>303</v>
      </c>
      <c r="F9" s="270">
        <v>11</v>
      </c>
      <c r="G9" s="269"/>
      <c r="H9" s="271">
        <v>314</v>
      </c>
    </row>
    <row r="10" spans="2:14">
      <c r="B10" s="262" t="s">
        <v>1</v>
      </c>
      <c r="C10" s="264" t="s">
        <v>0</v>
      </c>
      <c r="D10" s="261">
        <v>12</v>
      </c>
      <c r="E10" s="269">
        <v>36</v>
      </c>
      <c r="F10" s="269">
        <v>2</v>
      </c>
      <c r="G10" s="269"/>
      <c r="H10" s="271">
        <v>38</v>
      </c>
    </row>
    <row r="11" spans="2:14">
      <c r="B11" s="262" t="s">
        <v>2</v>
      </c>
      <c r="C11" s="264"/>
      <c r="D11" s="261">
        <v>11</v>
      </c>
      <c r="E11" s="269">
        <v>82</v>
      </c>
      <c r="F11" s="270">
        <v>4</v>
      </c>
      <c r="G11" s="269"/>
      <c r="H11" s="271">
        <v>86</v>
      </c>
    </row>
    <row r="12" spans="2:14">
      <c r="B12" s="262" t="s">
        <v>1</v>
      </c>
      <c r="C12" s="260"/>
      <c r="D12" s="261">
        <v>10</v>
      </c>
      <c r="E12" s="269">
        <v>21</v>
      </c>
      <c r="F12" s="269">
        <v>3</v>
      </c>
      <c r="G12" s="269"/>
      <c r="H12" s="271">
        <v>24</v>
      </c>
    </row>
    <row r="13" spans="2:14">
      <c r="B13" s="262" t="s">
        <v>3</v>
      </c>
      <c r="C13" s="264"/>
      <c r="D13" s="261">
        <v>9</v>
      </c>
      <c r="E13" s="269">
        <v>26</v>
      </c>
      <c r="F13" s="270">
        <v>0</v>
      </c>
      <c r="G13" s="269"/>
      <c r="H13" s="271">
        <v>26</v>
      </c>
    </row>
    <row r="14" spans="2:14">
      <c r="B14" s="262" t="s">
        <v>4</v>
      </c>
      <c r="C14" s="264" t="s">
        <v>5</v>
      </c>
      <c r="D14" s="261">
        <v>8</v>
      </c>
      <c r="E14" s="269">
        <v>12</v>
      </c>
      <c r="F14" s="269">
        <v>1</v>
      </c>
      <c r="G14" s="269"/>
      <c r="H14" s="271">
        <v>13</v>
      </c>
    </row>
    <row r="15" spans="2:14">
      <c r="B15" s="262" t="s">
        <v>6</v>
      </c>
      <c r="C15" s="264"/>
      <c r="D15" s="261">
        <v>7</v>
      </c>
      <c r="E15" s="269">
        <v>9</v>
      </c>
      <c r="F15" s="270">
        <v>1</v>
      </c>
      <c r="G15" s="269"/>
      <c r="H15" s="271">
        <v>10</v>
      </c>
    </row>
    <row r="16" spans="2:14">
      <c r="B16" s="262" t="s">
        <v>7</v>
      </c>
      <c r="C16" s="264"/>
      <c r="D16" s="261">
        <v>6</v>
      </c>
      <c r="E16" s="269">
        <v>1</v>
      </c>
      <c r="F16" s="269">
        <v>0</v>
      </c>
      <c r="G16" s="269">
        <v>1</v>
      </c>
      <c r="H16" s="271">
        <v>2</v>
      </c>
    </row>
    <row r="17" spans="2:15">
      <c r="B17" s="262" t="s">
        <v>1</v>
      </c>
      <c r="C17" s="260"/>
      <c r="D17" s="261">
        <v>5</v>
      </c>
      <c r="E17" s="269">
        <v>4</v>
      </c>
      <c r="F17" s="270">
        <v>0</v>
      </c>
      <c r="G17" s="269"/>
      <c r="H17" s="271">
        <v>4</v>
      </c>
      <c r="L17" s="62"/>
    </row>
    <row r="18" spans="2:15">
      <c r="B18" s="262"/>
      <c r="C18" s="264"/>
      <c r="D18" s="261">
        <v>4</v>
      </c>
      <c r="E18" s="269">
        <v>5</v>
      </c>
      <c r="F18" s="269">
        <v>0</v>
      </c>
      <c r="G18" s="269"/>
      <c r="H18" s="271">
        <v>5</v>
      </c>
    </row>
    <row r="19" spans="2:15">
      <c r="B19" s="262"/>
      <c r="C19" s="264" t="s">
        <v>1</v>
      </c>
      <c r="D19" s="261">
        <v>3</v>
      </c>
      <c r="E19" s="269">
        <v>2</v>
      </c>
      <c r="F19" s="270">
        <v>1</v>
      </c>
      <c r="G19" s="269"/>
      <c r="H19" s="271">
        <v>3</v>
      </c>
    </row>
    <row r="20" spans="2:15">
      <c r="B20" s="262"/>
      <c r="C20" s="264"/>
      <c r="D20" s="261">
        <v>2</v>
      </c>
      <c r="E20" s="269">
        <v>15</v>
      </c>
      <c r="F20" s="269">
        <v>4</v>
      </c>
      <c r="G20" s="269"/>
      <c r="H20" s="271">
        <v>19</v>
      </c>
    </row>
    <row r="21" spans="2:15">
      <c r="B21" s="265"/>
      <c r="C21" s="263"/>
      <c r="D21" s="259">
        <v>1</v>
      </c>
      <c r="E21" s="269">
        <v>27</v>
      </c>
      <c r="F21" s="270">
        <v>2</v>
      </c>
      <c r="G21" s="269"/>
      <c r="H21" s="271">
        <v>29</v>
      </c>
    </row>
    <row r="22" spans="2:15" ht="15" customHeight="1">
      <c r="B22" s="267" t="s">
        <v>14</v>
      </c>
      <c r="C22" s="272"/>
      <c r="D22" s="273"/>
      <c r="E22" s="274">
        <v>543</v>
      </c>
      <c r="F22" s="274">
        <v>29</v>
      </c>
      <c r="G22" s="274">
        <v>1</v>
      </c>
      <c r="H22" s="274">
        <v>573</v>
      </c>
    </row>
    <row r="23" spans="2:15">
      <c r="B23" s="259"/>
      <c r="C23" s="275"/>
      <c r="D23" s="261">
        <v>13</v>
      </c>
      <c r="E23" s="269">
        <v>738</v>
      </c>
      <c r="F23" s="270">
        <v>29</v>
      </c>
      <c r="G23" s="276">
        <v>1</v>
      </c>
      <c r="H23" s="271">
        <v>768</v>
      </c>
    </row>
    <row r="24" spans="2:15">
      <c r="B24" s="262"/>
      <c r="C24" s="266" t="s">
        <v>0</v>
      </c>
      <c r="D24" s="261">
        <v>12</v>
      </c>
      <c r="E24" s="269">
        <v>36</v>
      </c>
      <c r="F24" s="269">
        <v>2</v>
      </c>
      <c r="G24" s="276"/>
      <c r="H24" s="271">
        <v>38</v>
      </c>
    </row>
    <row r="25" spans="2:15">
      <c r="B25" s="262" t="s">
        <v>7</v>
      </c>
      <c r="C25" s="266"/>
      <c r="D25" s="261">
        <v>11</v>
      </c>
      <c r="E25" s="269">
        <v>31</v>
      </c>
      <c r="F25" s="270">
        <v>2</v>
      </c>
      <c r="G25" s="276"/>
      <c r="H25" s="271">
        <v>33</v>
      </c>
    </row>
    <row r="26" spans="2:15">
      <c r="B26" s="262" t="s">
        <v>8</v>
      </c>
      <c r="C26" s="275"/>
      <c r="D26" s="261">
        <v>10</v>
      </c>
      <c r="E26" s="269">
        <v>36</v>
      </c>
      <c r="F26" s="269">
        <v>5</v>
      </c>
      <c r="G26" s="276"/>
      <c r="H26" s="271">
        <v>41</v>
      </c>
    </row>
    <row r="27" spans="2:15">
      <c r="B27" s="262" t="s">
        <v>0</v>
      </c>
      <c r="C27" s="266"/>
      <c r="D27" s="261">
        <v>9</v>
      </c>
      <c r="E27" s="269">
        <v>51</v>
      </c>
      <c r="F27" s="270">
        <v>4</v>
      </c>
      <c r="G27" s="276"/>
      <c r="H27" s="271">
        <v>55</v>
      </c>
    </row>
    <row r="28" spans="2:15">
      <c r="B28" s="262" t="s">
        <v>2</v>
      </c>
      <c r="C28" s="266" t="s">
        <v>5</v>
      </c>
      <c r="D28" s="261">
        <v>8</v>
      </c>
      <c r="E28" s="269">
        <v>32</v>
      </c>
      <c r="F28" s="269">
        <v>2</v>
      </c>
      <c r="G28" s="276"/>
      <c r="H28" s="271">
        <v>34</v>
      </c>
      <c r="O28" s="38">
        <v>1</v>
      </c>
    </row>
    <row r="29" spans="2:15">
      <c r="B29" s="262" t="s">
        <v>4</v>
      </c>
      <c r="C29" s="266"/>
      <c r="D29" s="261">
        <v>7</v>
      </c>
      <c r="E29" s="269">
        <v>25</v>
      </c>
      <c r="F29" s="270">
        <v>5</v>
      </c>
      <c r="G29" s="276"/>
      <c r="H29" s="271">
        <v>30</v>
      </c>
    </row>
    <row r="30" spans="2:15">
      <c r="B30" s="262" t="s">
        <v>0</v>
      </c>
      <c r="C30" s="266"/>
      <c r="D30" s="261">
        <v>6</v>
      </c>
      <c r="E30" s="269">
        <v>3</v>
      </c>
      <c r="F30" s="269">
        <v>0</v>
      </c>
      <c r="G30" s="276"/>
      <c r="H30" s="271">
        <v>3</v>
      </c>
    </row>
    <row r="31" spans="2:15">
      <c r="B31" s="262" t="s">
        <v>9</v>
      </c>
      <c r="C31" s="275"/>
      <c r="D31" s="261">
        <v>5</v>
      </c>
      <c r="E31" s="269">
        <v>15</v>
      </c>
      <c r="F31" s="270">
        <v>1</v>
      </c>
      <c r="G31" s="276"/>
      <c r="H31" s="271">
        <v>16</v>
      </c>
    </row>
    <row r="32" spans="2:15">
      <c r="B32" s="262"/>
      <c r="C32" s="266"/>
      <c r="D32" s="261">
        <v>4</v>
      </c>
      <c r="E32" s="269">
        <v>2</v>
      </c>
      <c r="F32" s="269">
        <v>0</v>
      </c>
      <c r="G32" s="276"/>
      <c r="H32" s="271">
        <v>2</v>
      </c>
    </row>
    <row r="33" spans="2:8">
      <c r="B33" s="262"/>
      <c r="C33" s="266" t="s">
        <v>1</v>
      </c>
      <c r="D33" s="261">
        <v>3</v>
      </c>
      <c r="E33" s="269">
        <v>3</v>
      </c>
      <c r="F33" s="270">
        <v>0</v>
      </c>
      <c r="G33" s="276"/>
      <c r="H33" s="271">
        <v>3</v>
      </c>
    </row>
    <row r="34" spans="2:8">
      <c r="B34" s="262"/>
      <c r="C34" s="266"/>
      <c r="D34" s="261">
        <v>2</v>
      </c>
      <c r="E34" s="269">
        <v>11</v>
      </c>
      <c r="F34" s="269">
        <v>2</v>
      </c>
      <c r="G34" s="276"/>
      <c r="H34" s="271">
        <v>13</v>
      </c>
    </row>
    <row r="35" spans="2:8">
      <c r="B35" s="265"/>
      <c r="C35" s="277"/>
      <c r="D35" s="259">
        <v>1</v>
      </c>
      <c r="E35" s="269">
        <v>105</v>
      </c>
      <c r="F35" s="270">
        <v>9</v>
      </c>
      <c r="G35" s="276"/>
      <c r="H35" s="271">
        <v>114</v>
      </c>
    </row>
    <row r="36" spans="2:8">
      <c r="B36" s="267" t="s">
        <v>15</v>
      </c>
      <c r="C36" s="272"/>
      <c r="D36" s="273"/>
      <c r="E36" s="274">
        <v>1088</v>
      </c>
      <c r="F36" s="274">
        <v>61</v>
      </c>
      <c r="G36" s="274">
        <v>1</v>
      </c>
      <c r="H36" s="274">
        <v>1150</v>
      </c>
    </row>
    <row r="37" spans="2:8" ht="12.75" customHeight="1">
      <c r="B37" s="259"/>
      <c r="C37" s="259"/>
      <c r="D37" s="261">
        <v>13</v>
      </c>
      <c r="E37" s="269">
        <v>5</v>
      </c>
      <c r="F37" s="269"/>
      <c r="G37" s="276"/>
      <c r="H37" s="271">
        <v>5</v>
      </c>
    </row>
    <row r="38" spans="2:8">
      <c r="B38" s="262" t="s">
        <v>1</v>
      </c>
      <c r="C38" s="266" t="s">
        <v>0</v>
      </c>
      <c r="D38" s="261">
        <v>12</v>
      </c>
      <c r="E38" s="269"/>
      <c r="F38" s="269"/>
      <c r="G38" s="276"/>
      <c r="H38" s="271">
        <v>0</v>
      </c>
    </row>
    <row r="39" spans="2:8">
      <c r="B39" s="262" t="s">
        <v>10</v>
      </c>
      <c r="C39" s="265"/>
      <c r="D39" s="261">
        <v>11</v>
      </c>
      <c r="E39" s="269"/>
      <c r="F39" s="269"/>
      <c r="G39" s="276"/>
      <c r="H39" s="271">
        <v>0</v>
      </c>
    </row>
    <row r="40" spans="2:8">
      <c r="B40" s="262" t="s">
        <v>11</v>
      </c>
      <c r="C40" s="266"/>
      <c r="D40" s="261">
        <v>10</v>
      </c>
      <c r="E40" s="269"/>
      <c r="F40" s="269"/>
      <c r="G40" s="276"/>
      <c r="H40" s="271">
        <v>0</v>
      </c>
    </row>
    <row r="41" spans="2:8">
      <c r="B41" s="262" t="s">
        <v>4</v>
      </c>
      <c r="C41" s="266"/>
      <c r="D41" s="261">
        <v>9</v>
      </c>
      <c r="E41" s="269"/>
      <c r="F41" s="269"/>
      <c r="G41" s="276"/>
      <c r="H41" s="271">
        <v>0</v>
      </c>
    </row>
    <row r="42" spans="2:8">
      <c r="B42" s="262" t="s">
        <v>3</v>
      </c>
      <c r="C42" s="266" t="s">
        <v>5</v>
      </c>
      <c r="D42" s="261">
        <v>8</v>
      </c>
      <c r="E42" s="269"/>
      <c r="F42" s="269"/>
      <c r="G42" s="276"/>
      <c r="H42" s="271">
        <v>0</v>
      </c>
    </row>
    <row r="43" spans="2:8">
      <c r="B43" s="262" t="s">
        <v>4</v>
      </c>
      <c r="C43" s="266"/>
      <c r="D43" s="261">
        <v>7</v>
      </c>
      <c r="E43" s="269"/>
      <c r="F43" s="269"/>
      <c r="G43" s="276"/>
      <c r="H43" s="271">
        <v>0</v>
      </c>
    </row>
    <row r="44" spans="2:8">
      <c r="B44" s="262" t="s">
        <v>1</v>
      </c>
      <c r="C44" s="266"/>
      <c r="D44" s="261">
        <v>6</v>
      </c>
      <c r="E44" s="269"/>
      <c r="F44" s="269"/>
      <c r="G44" s="276"/>
      <c r="H44" s="271">
        <v>0</v>
      </c>
    </row>
    <row r="45" spans="2:8">
      <c r="B45" s="262" t="s">
        <v>12</v>
      </c>
      <c r="C45" s="259"/>
      <c r="D45" s="261">
        <v>5</v>
      </c>
      <c r="E45" s="269"/>
      <c r="F45" s="269"/>
      <c r="G45" s="276"/>
      <c r="H45" s="271">
        <v>0</v>
      </c>
    </row>
    <row r="46" spans="2:8">
      <c r="B46" s="262"/>
      <c r="C46" s="266"/>
      <c r="D46" s="261">
        <v>4</v>
      </c>
      <c r="E46" s="269"/>
      <c r="F46" s="269"/>
      <c r="G46" s="276"/>
      <c r="H46" s="271">
        <v>0</v>
      </c>
    </row>
    <row r="47" spans="2:8">
      <c r="B47" s="262"/>
      <c r="C47" s="266" t="s">
        <v>1</v>
      </c>
      <c r="D47" s="261">
        <v>3</v>
      </c>
      <c r="E47" s="269"/>
      <c r="F47" s="269"/>
      <c r="G47" s="276"/>
      <c r="H47" s="271">
        <v>0</v>
      </c>
    </row>
    <row r="48" spans="2:8">
      <c r="B48" s="262"/>
      <c r="C48" s="266"/>
      <c r="D48" s="261">
        <v>2</v>
      </c>
      <c r="E48" s="269"/>
      <c r="F48" s="269"/>
      <c r="G48" s="276"/>
      <c r="H48" s="271">
        <v>0</v>
      </c>
    </row>
    <row r="49" spans="2:8">
      <c r="B49" s="265"/>
      <c r="C49" s="266"/>
      <c r="D49" s="259">
        <v>1</v>
      </c>
      <c r="E49" s="269"/>
      <c r="F49" s="269"/>
      <c r="G49" s="278"/>
      <c r="H49" s="271">
        <v>0</v>
      </c>
    </row>
    <row r="50" spans="2:8">
      <c r="B50" s="261" t="s">
        <v>16</v>
      </c>
      <c r="C50" s="261"/>
      <c r="D50" s="261"/>
      <c r="E50" s="274">
        <v>5</v>
      </c>
      <c r="F50" s="274">
        <v>0</v>
      </c>
      <c r="G50" s="274">
        <v>0</v>
      </c>
      <c r="H50" s="274">
        <v>5</v>
      </c>
    </row>
    <row r="51" spans="2:8" ht="12.75" customHeight="1">
      <c r="B51" s="268" t="s">
        <v>17</v>
      </c>
      <c r="C51" s="268"/>
      <c r="D51" s="268"/>
      <c r="E51" s="279">
        <v>1636</v>
      </c>
      <c r="F51" s="279">
        <v>90</v>
      </c>
      <c r="G51" s="279">
        <v>2</v>
      </c>
      <c r="H51" s="279">
        <v>1728</v>
      </c>
    </row>
    <row r="52" spans="2:8" ht="12.75" customHeight="1">
      <c r="B52" s="74"/>
      <c r="C52" s="74"/>
      <c r="D52" s="74"/>
      <c r="E52" s="75"/>
      <c r="F52" s="75"/>
      <c r="G52" s="75"/>
      <c r="H52" s="75"/>
    </row>
    <row r="53" spans="2:8">
      <c r="B53" s="52" t="s">
        <v>30</v>
      </c>
      <c r="C53" s="52"/>
      <c r="D53" s="52"/>
      <c r="E53" s="52"/>
      <c r="F53" s="52"/>
      <c r="G53" s="52"/>
      <c r="H53" s="52"/>
    </row>
    <row r="54" spans="2:8">
      <c r="B54" s="52"/>
      <c r="C54" s="52" t="s">
        <v>31</v>
      </c>
      <c r="D54" s="52"/>
      <c r="E54" s="52"/>
      <c r="F54" s="52"/>
      <c r="G54" s="52"/>
      <c r="H54" s="52"/>
    </row>
  </sheetData>
  <protectedRanges>
    <protectedRange sqref="E9:G21 E23:G35 E37:G49" name="dados dos TRTs_1_1"/>
  </protectedRanges>
  <mergeCells count="2">
    <mergeCell ref="B5:N5"/>
    <mergeCell ref="C3:E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zoomScaleNormal="100" zoomScaleSheetLayoutView="100" workbookViewId="0">
      <selection activeCell="L36" sqref="L36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257" t="s">
        <v>22</v>
      </c>
      <c r="C1" s="256"/>
      <c r="D1" s="256"/>
      <c r="E1" s="256"/>
      <c r="F1" s="256"/>
      <c r="G1" s="255"/>
      <c r="H1" s="254"/>
      <c r="J1" s="39"/>
      <c r="K1" s="39"/>
      <c r="L1" s="39"/>
      <c r="M1" s="39"/>
      <c r="N1" s="39"/>
    </row>
    <row r="2" spans="2:14" ht="15">
      <c r="B2" s="253" t="s">
        <v>27</v>
      </c>
      <c r="C2" s="252"/>
      <c r="D2" s="252"/>
      <c r="E2" s="280" t="s">
        <v>41</v>
      </c>
      <c r="F2" s="252"/>
      <c r="G2" s="252"/>
      <c r="H2" s="282"/>
      <c r="J2" s="39"/>
      <c r="K2" s="39"/>
      <c r="L2" s="39"/>
      <c r="M2" s="39"/>
      <c r="N2" s="39"/>
    </row>
    <row r="3" spans="2:14" ht="15">
      <c r="B3" s="253" t="s">
        <v>28</v>
      </c>
      <c r="C3" s="252" t="s">
        <v>34</v>
      </c>
      <c r="D3" s="283"/>
      <c r="E3" s="283"/>
      <c r="F3" s="283"/>
      <c r="G3" s="281"/>
      <c r="H3" s="284"/>
    </row>
    <row r="4" spans="2:14" ht="15">
      <c r="B4" s="285" t="s">
        <v>29</v>
      </c>
      <c r="C4" s="286"/>
      <c r="D4" s="287">
        <v>45169</v>
      </c>
      <c r="E4" s="288"/>
      <c r="F4" s="288"/>
      <c r="G4" s="289"/>
      <c r="H4" s="290"/>
    </row>
    <row r="5" spans="2:14">
      <c r="B5" s="638" t="s">
        <v>21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</row>
    <row r="6" spans="2:14">
      <c r="B6" s="51" t="s">
        <v>24</v>
      </c>
      <c r="C6" s="52"/>
      <c r="D6" s="52"/>
      <c r="E6" s="52"/>
      <c r="F6" s="52"/>
      <c r="G6" s="52"/>
      <c r="H6" s="52"/>
    </row>
    <row r="7" spans="2:14" ht="24">
      <c r="B7" s="53" t="s">
        <v>25</v>
      </c>
      <c r="C7" s="53"/>
      <c r="D7" s="53"/>
      <c r="E7" s="53" t="s">
        <v>18</v>
      </c>
      <c r="F7" s="53"/>
      <c r="G7" s="53"/>
      <c r="H7" s="53"/>
    </row>
    <row r="8" spans="2:14" ht="12.75" customHeight="1">
      <c r="B8" s="53"/>
      <c r="C8" s="53"/>
      <c r="D8" s="53"/>
      <c r="E8" s="53" t="s">
        <v>19</v>
      </c>
      <c r="F8" s="53" t="s">
        <v>23</v>
      </c>
      <c r="G8" s="53" t="s">
        <v>20</v>
      </c>
      <c r="H8" s="53" t="s">
        <v>13</v>
      </c>
    </row>
    <row r="9" spans="2:14">
      <c r="B9" s="54"/>
      <c r="C9" s="55"/>
      <c r="D9" s="56">
        <v>13</v>
      </c>
      <c r="E9" s="291">
        <v>237</v>
      </c>
      <c r="F9" s="292">
        <v>3</v>
      </c>
      <c r="G9" s="291">
        <v>2</v>
      </c>
      <c r="H9" s="293">
        <v>242</v>
      </c>
    </row>
    <row r="10" spans="2:14">
      <c r="B10" s="59" t="s">
        <v>1</v>
      </c>
      <c r="C10" s="55" t="s">
        <v>0</v>
      </c>
      <c r="D10" s="60">
        <v>12</v>
      </c>
      <c r="E10" s="291">
        <v>21</v>
      </c>
      <c r="F10" s="291">
        <v>0</v>
      </c>
      <c r="G10" s="291">
        <v>0</v>
      </c>
      <c r="H10" s="293">
        <v>21</v>
      </c>
    </row>
    <row r="11" spans="2:14">
      <c r="B11" s="59" t="s">
        <v>2</v>
      </c>
      <c r="C11" s="55"/>
      <c r="D11" s="60">
        <v>11</v>
      </c>
      <c r="E11" s="291">
        <v>31</v>
      </c>
      <c r="F11" s="292">
        <v>1</v>
      </c>
      <c r="G11" s="291">
        <v>0</v>
      </c>
      <c r="H11" s="293">
        <v>32</v>
      </c>
    </row>
    <row r="12" spans="2:14">
      <c r="B12" s="59" t="s">
        <v>1</v>
      </c>
      <c r="C12" s="61"/>
      <c r="D12" s="60">
        <v>10</v>
      </c>
      <c r="E12" s="291">
        <v>13</v>
      </c>
      <c r="F12" s="291">
        <v>0</v>
      </c>
      <c r="G12" s="291">
        <v>0</v>
      </c>
      <c r="H12" s="293">
        <v>13</v>
      </c>
    </row>
    <row r="13" spans="2:14">
      <c r="B13" s="59" t="s">
        <v>3</v>
      </c>
      <c r="C13" s="55"/>
      <c r="D13" s="60">
        <v>9</v>
      </c>
      <c r="E13" s="291">
        <v>2</v>
      </c>
      <c r="F13" s="292">
        <v>0</v>
      </c>
      <c r="G13" s="291">
        <v>0</v>
      </c>
      <c r="H13" s="293">
        <v>2</v>
      </c>
    </row>
    <row r="14" spans="2:14">
      <c r="B14" s="59" t="s">
        <v>4</v>
      </c>
      <c r="C14" s="55" t="s">
        <v>5</v>
      </c>
      <c r="D14" s="60">
        <v>8</v>
      </c>
      <c r="E14" s="291">
        <v>0</v>
      </c>
      <c r="F14" s="291">
        <v>0</v>
      </c>
      <c r="G14" s="291">
        <v>0</v>
      </c>
      <c r="H14" s="293">
        <v>0</v>
      </c>
    </row>
    <row r="15" spans="2:14">
      <c r="B15" s="59" t="s">
        <v>6</v>
      </c>
      <c r="C15" s="55"/>
      <c r="D15" s="60">
        <v>7</v>
      </c>
      <c r="E15" s="291">
        <v>2</v>
      </c>
      <c r="F15" s="292">
        <v>0</v>
      </c>
      <c r="G15" s="291">
        <v>0</v>
      </c>
      <c r="H15" s="293">
        <v>2</v>
      </c>
    </row>
    <row r="16" spans="2:14">
      <c r="B16" s="59" t="s">
        <v>7</v>
      </c>
      <c r="C16" s="55"/>
      <c r="D16" s="60">
        <v>6</v>
      </c>
      <c r="E16" s="291">
        <v>1</v>
      </c>
      <c r="F16" s="291">
        <v>1</v>
      </c>
      <c r="G16" s="291">
        <v>0</v>
      </c>
      <c r="H16" s="293">
        <v>2</v>
      </c>
    </row>
    <row r="17" spans="2:15">
      <c r="B17" s="59" t="s">
        <v>1</v>
      </c>
      <c r="C17" s="61"/>
      <c r="D17" s="60">
        <v>5</v>
      </c>
      <c r="E17" s="291">
        <v>2</v>
      </c>
      <c r="F17" s="292">
        <v>1</v>
      </c>
      <c r="G17" s="291">
        <v>0</v>
      </c>
      <c r="H17" s="293">
        <v>3</v>
      </c>
      <c r="L17" s="62"/>
    </row>
    <row r="18" spans="2:15">
      <c r="B18" s="59"/>
      <c r="C18" s="55"/>
      <c r="D18" s="60">
        <v>4</v>
      </c>
      <c r="E18" s="291">
        <v>2</v>
      </c>
      <c r="F18" s="291">
        <v>0</v>
      </c>
      <c r="G18" s="291">
        <v>0</v>
      </c>
      <c r="H18" s="293">
        <v>2</v>
      </c>
    </row>
    <row r="19" spans="2:15">
      <c r="B19" s="59"/>
      <c r="C19" s="55" t="s">
        <v>1</v>
      </c>
      <c r="D19" s="60">
        <v>3</v>
      </c>
      <c r="E19" s="291">
        <v>0</v>
      </c>
      <c r="F19" s="292">
        <v>0</v>
      </c>
      <c r="G19" s="291">
        <v>0</v>
      </c>
      <c r="H19" s="293">
        <v>0</v>
      </c>
    </row>
    <row r="20" spans="2:15">
      <c r="B20" s="59"/>
      <c r="C20" s="55"/>
      <c r="D20" s="60">
        <v>2</v>
      </c>
      <c r="E20" s="291">
        <v>19</v>
      </c>
      <c r="F20" s="291">
        <v>2</v>
      </c>
      <c r="G20" s="291">
        <v>0</v>
      </c>
      <c r="H20" s="293">
        <v>21</v>
      </c>
    </row>
    <row r="21" spans="2:15">
      <c r="B21" s="63"/>
      <c r="C21" s="64"/>
      <c r="D21" s="54">
        <v>1</v>
      </c>
      <c r="E21" s="291">
        <v>6</v>
      </c>
      <c r="F21" s="292">
        <v>1</v>
      </c>
      <c r="G21" s="291">
        <v>0</v>
      </c>
      <c r="H21" s="293">
        <v>7</v>
      </c>
    </row>
    <row r="22" spans="2:15" ht="15" customHeight="1">
      <c r="B22" s="65" t="s">
        <v>14</v>
      </c>
      <c r="C22" s="66"/>
      <c r="D22" s="67"/>
      <c r="E22" s="294">
        <v>336</v>
      </c>
      <c r="F22" s="294">
        <v>9</v>
      </c>
      <c r="G22" s="294">
        <v>2</v>
      </c>
      <c r="H22" s="294">
        <v>347</v>
      </c>
    </row>
    <row r="23" spans="2:15">
      <c r="B23" s="54"/>
      <c r="C23" s="69"/>
      <c r="D23" s="60">
        <v>13</v>
      </c>
      <c r="E23" s="291">
        <v>383</v>
      </c>
      <c r="F23" s="292">
        <v>11</v>
      </c>
      <c r="G23" s="295">
        <v>0</v>
      </c>
      <c r="H23" s="293">
        <v>394</v>
      </c>
    </row>
    <row r="24" spans="2:15">
      <c r="B24" s="59"/>
      <c r="C24" s="70" t="s">
        <v>0</v>
      </c>
      <c r="D24" s="60">
        <v>12</v>
      </c>
      <c r="E24" s="291">
        <v>18</v>
      </c>
      <c r="F24" s="291">
        <v>0</v>
      </c>
      <c r="G24" s="295">
        <v>0</v>
      </c>
      <c r="H24" s="293">
        <v>18</v>
      </c>
    </row>
    <row r="25" spans="2:15">
      <c r="B25" s="59" t="s">
        <v>7</v>
      </c>
      <c r="C25" s="70"/>
      <c r="D25" s="60">
        <v>11</v>
      </c>
      <c r="E25" s="291">
        <v>31</v>
      </c>
      <c r="F25" s="291">
        <v>0</v>
      </c>
      <c r="G25" s="295">
        <v>0</v>
      </c>
      <c r="H25" s="293">
        <v>31</v>
      </c>
    </row>
    <row r="26" spans="2:15">
      <c r="B26" s="59" t="s">
        <v>8</v>
      </c>
      <c r="C26" s="69"/>
      <c r="D26" s="60">
        <v>10</v>
      </c>
      <c r="E26" s="291">
        <v>19</v>
      </c>
      <c r="F26" s="291">
        <v>0</v>
      </c>
      <c r="G26" s="295">
        <v>0</v>
      </c>
      <c r="H26" s="293">
        <v>19</v>
      </c>
    </row>
    <row r="27" spans="2:15">
      <c r="B27" s="59" t="s">
        <v>0</v>
      </c>
      <c r="C27" s="70"/>
      <c r="D27" s="60">
        <v>9</v>
      </c>
      <c r="E27" s="291">
        <v>2</v>
      </c>
      <c r="F27" s="291">
        <v>0</v>
      </c>
      <c r="G27" s="295">
        <v>0</v>
      </c>
      <c r="H27" s="293">
        <v>2</v>
      </c>
    </row>
    <row r="28" spans="2:15">
      <c r="B28" s="59" t="s">
        <v>2</v>
      </c>
      <c r="C28" s="70" t="s">
        <v>5</v>
      </c>
      <c r="D28" s="60">
        <v>8</v>
      </c>
      <c r="E28" s="291">
        <v>0</v>
      </c>
      <c r="F28" s="291">
        <v>0</v>
      </c>
      <c r="G28" s="295">
        <v>0</v>
      </c>
      <c r="H28" s="293">
        <v>0</v>
      </c>
      <c r="O28" s="38">
        <v>1</v>
      </c>
    </row>
    <row r="29" spans="2:15">
      <c r="B29" s="59" t="s">
        <v>4</v>
      </c>
      <c r="C29" s="70"/>
      <c r="D29" s="60">
        <v>7</v>
      </c>
      <c r="E29" s="291">
        <v>0</v>
      </c>
      <c r="F29" s="291">
        <v>0</v>
      </c>
      <c r="G29" s="295">
        <v>0</v>
      </c>
      <c r="H29" s="293">
        <v>0</v>
      </c>
    </row>
    <row r="30" spans="2:15">
      <c r="B30" s="59" t="s">
        <v>0</v>
      </c>
      <c r="C30" s="70"/>
      <c r="D30" s="60">
        <v>6</v>
      </c>
      <c r="E30" s="291">
        <v>1</v>
      </c>
      <c r="F30" s="291">
        <v>0</v>
      </c>
      <c r="G30" s="295">
        <v>0</v>
      </c>
      <c r="H30" s="293">
        <v>1</v>
      </c>
    </row>
    <row r="31" spans="2:15">
      <c r="B31" s="59" t="s">
        <v>9</v>
      </c>
      <c r="C31" s="69"/>
      <c r="D31" s="60">
        <v>5</v>
      </c>
      <c r="E31" s="291">
        <v>4</v>
      </c>
      <c r="F31" s="291">
        <v>0</v>
      </c>
      <c r="G31" s="295">
        <v>0</v>
      </c>
      <c r="H31" s="293">
        <v>4</v>
      </c>
    </row>
    <row r="32" spans="2:15">
      <c r="B32" s="59"/>
      <c r="C32" s="70"/>
      <c r="D32" s="60">
        <v>4</v>
      </c>
      <c r="E32" s="291">
        <v>2</v>
      </c>
      <c r="F32" s="291">
        <v>0</v>
      </c>
      <c r="G32" s="295">
        <v>0</v>
      </c>
      <c r="H32" s="293">
        <v>2</v>
      </c>
    </row>
    <row r="33" spans="2:8">
      <c r="B33" s="59"/>
      <c r="C33" s="70" t="s">
        <v>1</v>
      </c>
      <c r="D33" s="60">
        <v>3</v>
      </c>
      <c r="E33" s="291">
        <v>1</v>
      </c>
      <c r="F33" s="291">
        <v>0</v>
      </c>
      <c r="G33" s="295">
        <v>0</v>
      </c>
      <c r="H33" s="293">
        <v>1</v>
      </c>
    </row>
    <row r="34" spans="2:8">
      <c r="B34" s="59"/>
      <c r="C34" s="70"/>
      <c r="D34" s="60">
        <v>2</v>
      </c>
      <c r="E34" s="291">
        <v>12</v>
      </c>
      <c r="F34" s="291">
        <v>3</v>
      </c>
      <c r="G34" s="295">
        <v>0</v>
      </c>
      <c r="H34" s="293">
        <v>15</v>
      </c>
    </row>
    <row r="35" spans="2:8">
      <c r="B35" s="63"/>
      <c r="C35" s="71"/>
      <c r="D35" s="54">
        <v>1</v>
      </c>
      <c r="E35" s="291">
        <v>52</v>
      </c>
      <c r="F35" s="292">
        <v>8</v>
      </c>
      <c r="G35" s="295">
        <v>0</v>
      </c>
      <c r="H35" s="293">
        <v>60</v>
      </c>
    </row>
    <row r="36" spans="2:8">
      <c r="B36" s="65" t="s">
        <v>15</v>
      </c>
      <c r="C36" s="66"/>
      <c r="D36" s="67"/>
      <c r="E36" s="294">
        <v>525</v>
      </c>
      <c r="F36" s="294">
        <v>22</v>
      </c>
      <c r="G36" s="294">
        <v>0</v>
      </c>
      <c r="H36" s="294">
        <v>547</v>
      </c>
    </row>
    <row r="37" spans="2:8" ht="12.75" customHeight="1">
      <c r="B37" s="54"/>
      <c r="C37" s="54"/>
      <c r="D37" s="60">
        <v>13</v>
      </c>
      <c r="E37" s="291">
        <v>2</v>
      </c>
      <c r="F37" s="291">
        <v>0</v>
      </c>
      <c r="G37" s="295">
        <v>0</v>
      </c>
      <c r="H37" s="293">
        <v>2</v>
      </c>
    </row>
    <row r="38" spans="2:8">
      <c r="B38" s="59" t="s">
        <v>1</v>
      </c>
      <c r="C38" s="70" t="s">
        <v>0</v>
      </c>
      <c r="D38" s="60">
        <v>12</v>
      </c>
      <c r="E38" s="291">
        <v>0</v>
      </c>
      <c r="F38" s="291">
        <v>0</v>
      </c>
      <c r="G38" s="295">
        <v>0</v>
      </c>
      <c r="H38" s="293">
        <v>0</v>
      </c>
    </row>
    <row r="39" spans="2:8">
      <c r="B39" s="59" t="s">
        <v>10</v>
      </c>
      <c r="C39" s="63"/>
      <c r="D39" s="60">
        <v>11</v>
      </c>
      <c r="E39" s="291">
        <v>0</v>
      </c>
      <c r="F39" s="291">
        <v>0</v>
      </c>
      <c r="G39" s="295">
        <v>0</v>
      </c>
      <c r="H39" s="293">
        <v>0</v>
      </c>
    </row>
    <row r="40" spans="2:8">
      <c r="B40" s="59" t="s">
        <v>11</v>
      </c>
      <c r="C40" s="70"/>
      <c r="D40" s="60">
        <v>10</v>
      </c>
      <c r="E40" s="291">
        <v>0</v>
      </c>
      <c r="F40" s="291">
        <v>0</v>
      </c>
      <c r="G40" s="295">
        <v>0</v>
      </c>
      <c r="H40" s="293">
        <v>0</v>
      </c>
    </row>
    <row r="41" spans="2:8">
      <c r="B41" s="59" t="s">
        <v>4</v>
      </c>
      <c r="C41" s="70"/>
      <c r="D41" s="60">
        <v>9</v>
      </c>
      <c r="E41" s="291">
        <v>0</v>
      </c>
      <c r="F41" s="291">
        <v>0</v>
      </c>
      <c r="G41" s="295">
        <v>0</v>
      </c>
      <c r="H41" s="293">
        <v>0</v>
      </c>
    </row>
    <row r="42" spans="2:8">
      <c r="B42" s="59" t="s">
        <v>3</v>
      </c>
      <c r="C42" s="70" t="s">
        <v>5</v>
      </c>
      <c r="D42" s="60">
        <v>8</v>
      </c>
      <c r="E42" s="291">
        <v>0</v>
      </c>
      <c r="F42" s="291">
        <v>0</v>
      </c>
      <c r="G42" s="295">
        <v>0</v>
      </c>
      <c r="H42" s="293">
        <v>0</v>
      </c>
    </row>
    <row r="43" spans="2:8">
      <c r="B43" s="59" t="s">
        <v>4</v>
      </c>
      <c r="C43" s="70"/>
      <c r="D43" s="60">
        <v>7</v>
      </c>
      <c r="E43" s="291">
        <v>0</v>
      </c>
      <c r="F43" s="291">
        <v>0</v>
      </c>
      <c r="G43" s="295">
        <v>0</v>
      </c>
      <c r="H43" s="293">
        <v>0</v>
      </c>
    </row>
    <row r="44" spans="2:8">
      <c r="B44" s="59" t="s">
        <v>1</v>
      </c>
      <c r="C44" s="70"/>
      <c r="D44" s="60">
        <v>6</v>
      </c>
      <c r="E44" s="291">
        <v>0</v>
      </c>
      <c r="F44" s="291">
        <v>0</v>
      </c>
      <c r="G44" s="295">
        <v>0</v>
      </c>
      <c r="H44" s="293">
        <v>0</v>
      </c>
    </row>
    <row r="45" spans="2:8">
      <c r="B45" s="59" t="s">
        <v>12</v>
      </c>
      <c r="C45" s="54"/>
      <c r="D45" s="60">
        <v>5</v>
      </c>
      <c r="E45" s="291">
        <v>0</v>
      </c>
      <c r="F45" s="291">
        <v>0</v>
      </c>
      <c r="G45" s="295">
        <v>0</v>
      </c>
      <c r="H45" s="293">
        <v>0</v>
      </c>
    </row>
    <row r="46" spans="2:8">
      <c r="B46" s="59"/>
      <c r="C46" s="70"/>
      <c r="D46" s="60">
        <v>4</v>
      </c>
      <c r="E46" s="291">
        <v>0</v>
      </c>
      <c r="F46" s="291">
        <v>0</v>
      </c>
      <c r="G46" s="295">
        <v>0</v>
      </c>
      <c r="H46" s="293">
        <v>0</v>
      </c>
    </row>
    <row r="47" spans="2:8">
      <c r="B47" s="59"/>
      <c r="C47" s="70" t="s">
        <v>1</v>
      </c>
      <c r="D47" s="60">
        <v>3</v>
      </c>
      <c r="E47" s="291">
        <v>0</v>
      </c>
      <c r="F47" s="291">
        <v>0</v>
      </c>
      <c r="G47" s="295">
        <v>0</v>
      </c>
      <c r="H47" s="293">
        <v>0</v>
      </c>
    </row>
    <row r="48" spans="2:8">
      <c r="B48" s="59"/>
      <c r="C48" s="70"/>
      <c r="D48" s="60">
        <v>2</v>
      </c>
      <c r="E48" s="291">
        <v>0</v>
      </c>
      <c r="F48" s="291">
        <v>0</v>
      </c>
      <c r="G48" s="295">
        <v>0</v>
      </c>
      <c r="H48" s="293">
        <v>0</v>
      </c>
    </row>
    <row r="49" spans="2:8">
      <c r="B49" s="63"/>
      <c r="C49" s="70"/>
      <c r="D49" s="54">
        <v>1</v>
      </c>
      <c r="E49" s="291">
        <v>0</v>
      </c>
      <c r="F49" s="291">
        <v>0</v>
      </c>
      <c r="G49" s="295">
        <v>0</v>
      </c>
      <c r="H49" s="293">
        <v>0</v>
      </c>
    </row>
    <row r="50" spans="2:8">
      <c r="B50" s="60" t="s">
        <v>16</v>
      </c>
      <c r="C50" s="60"/>
      <c r="D50" s="60"/>
      <c r="E50" s="294">
        <v>2</v>
      </c>
      <c r="F50" s="294">
        <v>0</v>
      </c>
      <c r="G50" s="294">
        <v>0</v>
      </c>
      <c r="H50" s="294">
        <v>2</v>
      </c>
    </row>
    <row r="51" spans="2:8" ht="12.75" customHeight="1">
      <c r="B51" s="72" t="s">
        <v>17</v>
      </c>
      <c r="C51" s="72"/>
      <c r="D51" s="72"/>
      <c r="E51" s="296">
        <v>863</v>
      </c>
      <c r="F51" s="296">
        <v>31</v>
      </c>
      <c r="G51" s="296">
        <v>2</v>
      </c>
      <c r="H51" s="296">
        <v>896</v>
      </c>
    </row>
    <row r="52" spans="2:8" ht="12.75" customHeight="1">
      <c r="B52" s="74"/>
      <c r="C52" s="74"/>
      <c r="D52" s="74"/>
      <c r="E52" s="75"/>
      <c r="F52" s="75"/>
      <c r="G52" s="75"/>
      <c r="H52" s="75"/>
    </row>
    <row r="53" spans="2:8">
      <c r="B53" s="52" t="s">
        <v>30</v>
      </c>
      <c r="C53" s="52"/>
      <c r="D53" s="52"/>
      <c r="E53" s="52"/>
      <c r="F53" s="52"/>
      <c r="G53" s="52"/>
      <c r="H53" s="52"/>
    </row>
    <row r="54" spans="2:8">
      <c r="B54" s="52"/>
      <c r="C54" s="52" t="s">
        <v>31</v>
      </c>
      <c r="D54" s="52"/>
      <c r="E54" s="52"/>
      <c r="F54" s="52"/>
      <c r="G54" s="52"/>
      <c r="H54" s="52"/>
    </row>
  </sheetData>
  <protectedRanges>
    <protectedRange sqref="E9:G21 E23:G35 E37:G49" name="dados dos TRTs_1_1"/>
  </protectedRanges>
  <mergeCells count="1"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zoomScaleNormal="100" zoomScaleSheetLayoutView="100" workbookViewId="0">
      <selection activeCell="E9" sqref="E9:H51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476" t="s">
        <v>22</v>
      </c>
      <c r="C1" s="476"/>
      <c r="D1" s="476"/>
      <c r="E1" s="476"/>
      <c r="F1" s="476"/>
      <c r="G1" s="476"/>
      <c r="H1" s="476"/>
      <c r="I1" s="476"/>
      <c r="J1" s="476"/>
      <c r="K1" s="39"/>
      <c r="L1" s="39"/>
      <c r="M1" s="39"/>
      <c r="N1" s="39"/>
    </row>
    <row r="2" spans="2:14" ht="15">
      <c r="B2" s="476" t="s">
        <v>46</v>
      </c>
      <c r="C2" s="476"/>
      <c r="D2" s="649" t="s">
        <v>53</v>
      </c>
      <c r="E2" s="649"/>
      <c r="F2" s="649"/>
      <c r="G2" s="649"/>
      <c r="H2" s="649"/>
      <c r="I2" s="649"/>
      <c r="J2" s="649"/>
      <c r="K2" s="39"/>
      <c r="L2" s="39"/>
      <c r="M2" s="39"/>
      <c r="N2" s="39"/>
    </row>
    <row r="3" spans="2:14">
      <c r="B3" s="476" t="s">
        <v>28</v>
      </c>
      <c r="C3" s="476"/>
      <c r="D3" s="649" t="s">
        <v>34</v>
      </c>
      <c r="E3" s="649"/>
      <c r="F3" s="649"/>
      <c r="G3" s="649"/>
      <c r="H3" s="649"/>
      <c r="I3" s="649"/>
      <c r="J3" s="649"/>
    </row>
    <row r="4" spans="2:14">
      <c r="B4" s="650" t="s">
        <v>29</v>
      </c>
      <c r="C4" s="650"/>
      <c r="D4" s="650"/>
      <c r="E4" s="650"/>
      <c r="F4" s="477">
        <v>45169</v>
      </c>
      <c r="G4" s="476"/>
      <c r="H4" s="476"/>
      <c r="I4" s="476"/>
      <c r="J4" s="476"/>
    </row>
    <row r="5" spans="2:14">
      <c r="B5" s="638" t="s">
        <v>21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</row>
    <row r="6" spans="2:14">
      <c r="B6" s="51" t="s">
        <v>24</v>
      </c>
      <c r="C6" s="52"/>
      <c r="D6" s="52"/>
      <c r="E6" s="52"/>
      <c r="F6" s="52"/>
      <c r="G6" s="52"/>
      <c r="H6" s="52"/>
    </row>
    <row r="7" spans="2:14" ht="24">
      <c r="B7" s="53" t="s">
        <v>25</v>
      </c>
      <c r="C7" s="53"/>
      <c r="D7" s="53"/>
      <c r="E7" s="53" t="s">
        <v>18</v>
      </c>
      <c r="F7" s="53"/>
      <c r="G7" s="53"/>
      <c r="H7" s="53"/>
    </row>
    <row r="8" spans="2:14" ht="12.75" customHeight="1">
      <c r="B8" s="53"/>
      <c r="C8" s="53"/>
      <c r="D8" s="53"/>
      <c r="E8" s="53" t="s">
        <v>19</v>
      </c>
      <c r="F8" s="53" t="s">
        <v>23</v>
      </c>
      <c r="G8" s="53" t="s">
        <v>20</v>
      </c>
      <c r="H8" s="53" t="s">
        <v>13</v>
      </c>
    </row>
    <row r="9" spans="2:14">
      <c r="B9" s="54"/>
      <c r="C9" s="55"/>
      <c r="D9" s="56">
        <v>13</v>
      </c>
      <c r="E9" s="478">
        <v>164</v>
      </c>
      <c r="F9" s="478">
        <v>2</v>
      </c>
      <c r="G9" s="478">
        <v>8</v>
      </c>
      <c r="H9" s="479">
        <v>174</v>
      </c>
    </row>
    <row r="10" spans="2:14">
      <c r="B10" s="59" t="s">
        <v>1</v>
      </c>
      <c r="C10" s="55" t="s">
        <v>0</v>
      </c>
      <c r="D10" s="60">
        <v>12</v>
      </c>
      <c r="E10" s="480">
        <v>19</v>
      </c>
      <c r="F10" s="480">
        <v>2</v>
      </c>
      <c r="G10" s="480">
        <v>1</v>
      </c>
      <c r="H10" s="479">
        <v>22</v>
      </c>
    </row>
    <row r="11" spans="2:14">
      <c r="B11" s="59" t="s">
        <v>2</v>
      </c>
      <c r="C11" s="55"/>
      <c r="D11" s="60">
        <v>11</v>
      </c>
      <c r="E11" s="480">
        <v>5</v>
      </c>
      <c r="F11" s="480">
        <v>0</v>
      </c>
      <c r="G11" s="480">
        <v>0</v>
      </c>
      <c r="H11" s="479">
        <v>5</v>
      </c>
    </row>
    <row r="12" spans="2:14">
      <c r="B12" s="59" t="s">
        <v>1</v>
      </c>
      <c r="C12" s="61"/>
      <c r="D12" s="60">
        <v>10</v>
      </c>
      <c r="E12" s="480">
        <v>54</v>
      </c>
      <c r="F12" s="480">
        <v>3</v>
      </c>
      <c r="G12" s="480">
        <v>1</v>
      </c>
      <c r="H12" s="479">
        <v>58</v>
      </c>
    </row>
    <row r="13" spans="2:14">
      <c r="B13" s="59" t="s">
        <v>3</v>
      </c>
      <c r="C13" s="55"/>
      <c r="D13" s="60">
        <v>9</v>
      </c>
      <c r="E13" s="480">
        <v>30</v>
      </c>
      <c r="F13" s="480">
        <v>2</v>
      </c>
      <c r="G13" s="480">
        <v>5</v>
      </c>
      <c r="H13" s="479">
        <v>37</v>
      </c>
    </row>
    <row r="14" spans="2:14">
      <c r="B14" s="59" t="s">
        <v>4</v>
      </c>
      <c r="C14" s="55" t="s">
        <v>5</v>
      </c>
      <c r="D14" s="60">
        <v>8</v>
      </c>
      <c r="E14" s="480">
        <v>20</v>
      </c>
      <c r="F14" s="480">
        <v>0</v>
      </c>
      <c r="G14" s="480">
        <v>1</v>
      </c>
      <c r="H14" s="479">
        <v>21</v>
      </c>
    </row>
    <row r="15" spans="2:14">
      <c r="B15" s="59" t="s">
        <v>6</v>
      </c>
      <c r="C15" s="55"/>
      <c r="D15" s="60">
        <v>7</v>
      </c>
      <c r="E15" s="480">
        <v>33</v>
      </c>
      <c r="F15" s="480">
        <v>1</v>
      </c>
      <c r="G15" s="480">
        <v>7</v>
      </c>
      <c r="H15" s="479">
        <v>41</v>
      </c>
    </row>
    <row r="16" spans="2:14">
      <c r="B16" s="59" t="s">
        <v>7</v>
      </c>
      <c r="C16" s="55"/>
      <c r="D16" s="60">
        <v>6</v>
      </c>
      <c r="E16" s="480">
        <v>14</v>
      </c>
      <c r="F16" s="480">
        <v>0</v>
      </c>
      <c r="G16" s="480">
        <v>0</v>
      </c>
      <c r="H16" s="479">
        <v>14</v>
      </c>
    </row>
    <row r="17" spans="2:15">
      <c r="B17" s="59" t="s">
        <v>1</v>
      </c>
      <c r="C17" s="61"/>
      <c r="D17" s="60">
        <v>5</v>
      </c>
      <c r="E17" s="480">
        <v>8</v>
      </c>
      <c r="F17" s="480">
        <v>2</v>
      </c>
      <c r="G17" s="480">
        <v>0</v>
      </c>
      <c r="H17" s="479">
        <v>10</v>
      </c>
      <c r="L17" s="62"/>
    </row>
    <row r="18" spans="2:15">
      <c r="B18" s="59"/>
      <c r="C18" s="55"/>
      <c r="D18" s="60">
        <v>4</v>
      </c>
      <c r="E18" s="480">
        <v>8</v>
      </c>
      <c r="F18" s="480">
        <v>1</v>
      </c>
      <c r="G18" s="480">
        <v>1</v>
      </c>
      <c r="H18" s="479">
        <v>10</v>
      </c>
    </row>
    <row r="19" spans="2:15">
      <c r="B19" s="59"/>
      <c r="C19" s="55" t="s">
        <v>1</v>
      </c>
      <c r="D19" s="60">
        <v>3</v>
      </c>
      <c r="E19" s="480">
        <v>10</v>
      </c>
      <c r="F19" s="480">
        <v>0</v>
      </c>
      <c r="G19" s="480">
        <v>0</v>
      </c>
      <c r="H19" s="479">
        <v>10</v>
      </c>
    </row>
    <row r="20" spans="2:15">
      <c r="B20" s="59"/>
      <c r="C20" s="55"/>
      <c r="D20" s="60">
        <v>2</v>
      </c>
      <c r="E20" s="480">
        <v>30</v>
      </c>
      <c r="F20" s="480">
        <v>1</v>
      </c>
      <c r="G20" s="480">
        <v>2</v>
      </c>
      <c r="H20" s="479">
        <v>33</v>
      </c>
    </row>
    <row r="21" spans="2:15">
      <c r="B21" s="63"/>
      <c r="C21" s="64"/>
      <c r="D21" s="54">
        <v>1</v>
      </c>
      <c r="E21" s="480">
        <v>47</v>
      </c>
      <c r="F21" s="480">
        <v>0</v>
      </c>
      <c r="G21" s="480">
        <v>2</v>
      </c>
      <c r="H21" s="479">
        <v>49</v>
      </c>
    </row>
    <row r="22" spans="2:15" ht="15" customHeight="1">
      <c r="B22" s="65" t="s">
        <v>14</v>
      </c>
      <c r="C22" s="66"/>
      <c r="D22" s="67"/>
      <c r="E22" s="479">
        <v>442</v>
      </c>
      <c r="F22" s="479">
        <v>14</v>
      </c>
      <c r="G22" s="479">
        <v>28</v>
      </c>
      <c r="H22" s="479">
        <v>484</v>
      </c>
    </row>
    <row r="23" spans="2:15">
      <c r="B23" s="54"/>
      <c r="C23" s="69"/>
      <c r="D23" s="60">
        <v>13</v>
      </c>
      <c r="E23" s="480">
        <v>417</v>
      </c>
      <c r="F23" s="478">
        <v>3</v>
      </c>
      <c r="G23" s="478">
        <v>13</v>
      </c>
      <c r="H23" s="479">
        <v>433</v>
      </c>
    </row>
    <row r="24" spans="2:15">
      <c r="B24" s="59"/>
      <c r="C24" s="70" t="s">
        <v>0</v>
      </c>
      <c r="D24" s="60">
        <v>12</v>
      </c>
      <c r="E24" s="480">
        <v>23</v>
      </c>
      <c r="F24" s="480">
        <v>1</v>
      </c>
      <c r="G24" s="480">
        <v>0</v>
      </c>
      <c r="H24" s="479">
        <v>24</v>
      </c>
    </row>
    <row r="25" spans="2:15">
      <c r="B25" s="59" t="s">
        <v>7</v>
      </c>
      <c r="C25" s="70"/>
      <c r="D25" s="60">
        <v>11</v>
      </c>
      <c r="E25" s="480">
        <v>4</v>
      </c>
      <c r="F25" s="480">
        <v>0</v>
      </c>
      <c r="G25" s="480">
        <v>1</v>
      </c>
      <c r="H25" s="479">
        <v>5</v>
      </c>
    </row>
    <row r="26" spans="2:15">
      <c r="B26" s="59" t="s">
        <v>8</v>
      </c>
      <c r="C26" s="69"/>
      <c r="D26" s="60">
        <v>10</v>
      </c>
      <c r="E26" s="480">
        <v>35</v>
      </c>
      <c r="F26" s="480">
        <v>0</v>
      </c>
      <c r="G26" s="480">
        <v>1</v>
      </c>
      <c r="H26" s="479">
        <v>36</v>
      </c>
    </row>
    <row r="27" spans="2:15">
      <c r="B27" s="59" t="s">
        <v>0</v>
      </c>
      <c r="C27" s="70"/>
      <c r="D27" s="60">
        <v>9</v>
      </c>
      <c r="E27" s="480">
        <v>34</v>
      </c>
      <c r="F27" s="480">
        <v>2</v>
      </c>
      <c r="G27" s="480">
        <v>3</v>
      </c>
      <c r="H27" s="479">
        <v>39</v>
      </c>
    </row>
    <row r="28" spans="2:15">
      <c r="B28" s="59" t="s">
        <v>2</v>
      </c>
      <c r="C28" s="70" t="s">
        <v>5</v>
      </c>
      <c r="D28" s="60">
        <v>8</v>
      </c>
      <c r="E28" s="480">
        <v>28</v>
      </c>
      <c r="F28" s="480">
        <v>6</v>
      </c>
      <c r="G28" s="480">
        <v>2</v>
      </c>
      <c r="H28" s="479">
        <v>36</v>
      </c>
      <c r="O28" s="38">
        <v>1</v>
      </c>
    </row>
    <row r="29" spans="2:15">
      <c r="B29" s="59" t="s">
        <v>4</v>
      </c>
      <c r="C29" s="70"/>
      <c r="D29" s="60">
        <v>7</v>
      </c>
      <c r="E29" s="480">
        <v>33</v>
      </c>
      <c r="F29" s="480">
        <v>0</v>
      </c>
      <c r="G29" s="480">
        <v>2</v>
      </c>
      <c r="H29" s="479">
        <v>35</v>
      </c>
    </row>
    <row r="30" spans="2:15">
      <c r="B30" s="59" t="s">
        <v>0</v>
      </c>
      <c r="C30" s="70"/>
      <c r="D30" s="60">
        <v>6</v>
      </c>
      <c r="E30" s="480">
        <v>27</v>
      </c>
      <c r="F30" s="480">
        <v>1</v>
      </c>
      <c r="G30" s="480">
        <v>0</v>
      </c>
      <c r="H30" s="479">
        <v>28</v>
      </c>
    </row>
    <row r="31" spans="2:15">
      <c r="B31" s="59" t="s">
        <v>9</v>
      </c>
      <c r="C31" s="69"/>
      <c r="D31" s="60">
        <v>5</v>
      </c>
      <c r="E31" s="480">
        <v>13</v>
      </c>
      <c r="F31" s="480">
        <v>0</v>
      </c>
      <c r="G31" s="480">
        <v>0</v>
      </c>
      <c r="H31" s="479">
        <v>13</v>
      </c>
    </row>
    <row r="32" spans="2:15">
      <c r="B32" s="59"/>
      <c r="C32" s="70"/>
      <c r="D32" s="60">
        <v>4</v>
      </c>
      <c r="E32" s="480">
        <v>4</v>
      </c>
      <c r="F32" s="480">
        <v>0</v>
      </c>
      <c r="G32" s="480">
        <v>0</v>
      </c>
      <c r="H32" s="479">
        <v>4</v>
      </c>
    </row>
    <row r="33" spans="2:8">
      <c r="B33" s="59"/>
      <c r="C33" s="70" t="s">
        <v>1</v>
      </c>
      <c r="D33" s="60">
        <v>3</v>
      </c>
      <c r="E33" s="480">
        <v>16</v>
      </c>
      <c r="F33" s="480">
        <v>0</v>
      </c>
      <c r="G33" s="480">
        <v>0</v>
      </c>
      <c r="H33" s="479">
        <v>16</v>
      </c>
    </row>
    <row r="34" spans="2:8">
      <c r="B34" s="59"/>
      <c r="C34" s="70"/>
      <c r="D34" s="60">
        <v>2</v>
      </c>
      <c r="E34" s="480">
        <v>28</v>
      </c>
      <c r="F34" s="480">
        <v>0</v>
      </c>
      <c r="G34" s="480">
        <v>2</v>
      </c>
      <c r="H34" s="479">
        <v>30</v>
      </c>
    </row>
    <row r="35" spans="2:8">
      <c r="B35" s="63"/>
      <c r="C35" s="71"/>
      <c r="D35" s="54">
        <v>1</v>
      </c>
      <c r="E35" s="480">
        <v>71</v>
      </c>
      <c r="F35" s="480">
        <v>0</v>
      </c>
      <c r="G35" s="480">
        <v>0</v>
      </c>
      <c r="H35" s="479">
        <v>71</v>
      </c>
    </row>
    <row r="36" spans="2:8">
      <c r="B36" s="65" t="s">
        <v>15</v>
      </c>
      <c r="C36" s="66"/>
      <c r="D36" s="67"/>
      <c r="E36" s="479">
        <v>733</v>
      </c>
      <c r="F36" s="479">
        <v>13</v>
      </c>
      <c r="G36" s="479">
        <v>24</v>
      </c>
      <c r="H36" s="479">
        <v>770</v>
      </c>
    </row>
    <row r="37" spans="2:8" ht="12.75" customHeight="1">
      <c r="B37" s="54"/>
      <c r="C37" s="54"/>
      <c r="D37" s="60">
        <v>13</v>
      </c>
      <c r="E37" s="480">
        <v>1</v>
      </c>
      <c r="F37" s="478">
        <v>0</v>
      </c>
      <c r="G37" s="478">
        <v>0</v>
      </c>
      <c r="H37" s="479">
        <v>1</v>
      </c>
    </row>
    <row r="38" spans="2:8">
      <c r="B38" s="59" t="s">
        <v>1</v>
      </c>
      <c r="C38" s="70" t="s">
        <v>0</v>
      </c>
      <c r="D38" s="60">
        <v>12</v>
      </c>
      <c r="E38" s="480">
        <v>0</v>
      </c>
      <c r="F38" s="480">
        <v>0</v>
      </c>
      <c r="G38" s="480">
        <v>0</v>
      </c>
      <c r="H38" s="479">
        <v>0</v>
      </c>
    </row>
    <row r="39" spans="2:8">
      <c r="B39" s="59" t="s">
        <v>10</v>
      </c>
      <c r="C39" s="63"/>
      <c r="D39" s="60">
        <v>11</v>
      </c>
      <c r="E39" s="480">
        <v>0</v>
      </c>
      <c r="F39" s="480">
        <v>0</v>
      </c>
      <c r="G39" s="480">
        <v>0</v>
      </c>
      <c r="H39" s="479">
        <v>0</v>
      </c>
    </row>
    <row r="40" spans="2:8">
      <c r="B40" s="59" t="s">
        <v>11</v>
      </c>
      <c r="C40" s="70"/>
      <c r="D40" s="60">
        <v>10</v>
      </c>
      <c r="E40" s="480">
        <v>0</v>
      </c>
      <c r="F40" s="480">
        <v>0</v>
      </c>
      <c r="G40" s="480">
        <v>0</v>
      </c>
      <c r="H40" s="479">
        <v>0</v>
      </c>
    </row>
    <row r="41" spans="2:8">
      <c r="B41" s="59" t="s">
        <v>4</v>
      </c>
      <c r="C41" s="70"/>
      <c r="D41" s="60">
        <v>9</v>
      </c>
      <c r="E41" s="480">
        <v>0</v>
      </c>
      <c r="F41" s="480">
        <v>0</v>
      </c>
      <c r="G41" s="480">
        <v>0</v>
      </c>
      <c r="H41" s="479">
        <v>0</v>
      </c>
    </row>
    <row r="42" spans="2:8">
      <c r="B42" s="59" t="s">
        <v>3</v>
      </c>
      <c r="C42" s="70" t="s">
        <v>5</v>
      </c>
      <c r="D42" s="60">
        <v>8</v>
      </c>
      <c r="E42" s="480">
        <v>0</v>
      </c>
      <c r="F42" s="480">
        <v>0</v>
      </c>
      <c r="G42" s="480">
        <v>0</v>
      </c>
      <c r="H42" s="479">
        <v>0</v>
      </c>
    </row>
    <row r="43" spans="2:8">
      <c r="B43" s="59" t="s">
        <v>4</v>
      </c>
      <c r="C43" s="70"/>
      <c r="D43" s="60">
        <v>7</v>
      </c>
      <c r="E43" s="480">
        <v>0</v>
      </c>
      <c r="F43" s="480">
        <v>0</v>
      </c>
      <c r="G43" s="480">
        <v>0</v>
      </c>
      <c r="H43" s="479">
        <v>0</v>
      </c>
    </row>
    <row r="44" spans="2:8">
      <c r="B44" s="59" t="s">
        <v>1</v>
      </c>
      <c r="C44" s="70"/>
      <c r="D44" s="60">
        <v>6</v>
      </c>
      <c r="E44" s="480">
        <v>0</v>
      </c>
      <c r="F44" s="480">
        <v>0</v>
      </c>
      <c r="G44" s="480">
        <v>0</v>
      </c>
      <c r="H44" s="479">
        <v>0</v>
      </c>
    </row>
    <row r="45" spans="2:8">
      <c r="B45" s="59" t="s">
        <v>12</v>
      </c>
      <c r="C45" s="54"/>
      <c r="D45" s="60">
        <v>5</v>
      </c>
      <c r="E45" s="480">
        <v>0</v>
      </c>
      <c r="F45" s="480">
        <v>0</v>
      </c>
      <c r="G45" s="480">
        <v>0</v>
      </c>
      <c r="H45" s="479">
        <v>0</v>
      </c>
    </row>
    <row r="46" spans="2:8">
      <c r="B46" s="59"/>
      <c r="C46" s="70"/>
      <c r="D46" s="60">
        <v>4</v>
      </c>
      <c r="E46" s="480">
        <v>0</v>
      </c>
      <c r="F46" s="480">
        <v>0</v>
      </c>
      <c r="G46" s="480">
        <v>0</v>
      </c>
      <c r="H46" s="479">
        <v>0</v>
      </c>
    </row>
    <row r="47" spans="2:8">
      <c r="B47" s="59"/>
      <c r="C47" s="70" t="s">
        <v>1</v>
      </c>
      <c r="D47" s="60">
        <v>3</v>
      </c>
      <c r="E47" s="480">
        <v>0</v>
      </c>
      <c r="F47" s="480">
        <v>0</v>
      </c>
      <c r="G47" s="480">
        <v>0</v>
      </c>
      <c r="H47" s="479">
        <v>0</v>
      </c>
    </row>
    <row r="48" spans="2:8">
      <c r="B48" s="59"/>
      <c r="C48" s="70"/>
      <c r="D48" s="60">
        <v>2</v>
      </c>
      <c r="E48" s="480">
        <v>0</v>
      </c>
      <c r="F48" s="480">
        <v>0</v>
      </c>
      <c r="G48" s="480">
        <v>0</v>
      </c>
      <c r="H48" s="479">
        <v>0</v>
      </c>
    </row>
    <row r="49" spans="2:8">
      <c r="B49" s="63"/>
      <c r="C49" s="70"/>
      <c r="D49" s="54">
        <v>1</v>
      </c>
      <c r="E49" s="480">
        <v>0</v>
      </c>
      <c r="F49" s="480">
        <v>0</v>
      </c>
      <c r="G49" s="480">
        <v>0</v>
      </c>
      <c r="H49" s="479">
        <v>0</v>
      </c>
    </row>
    <row r="50" spans="2:8">
      <c r="B50" s="60" t="s">
        <v>16</v>
      </c>
      <c r="C50" s="60"/>
      <c r="D50" s="60"/>
      <c r="E50" s="479">
        <v>1</v>
      </c>
      <c r="F50" s="479">
        <v>0</v>
      </c>
      <c r="G50" s="479">
        <v>0</v>
      </c>
      <c r="H50" s="479">
        <v>1</v>
      </c>
    </row>
    <row r="51" spans="2:8" ht="12.75" customHeight="1">
      <c r="B51" s="72" t="s">
        <v>17</v>
      </c>
      <c r="C51" s="72"/>
      <c r="D51" s="72"/>
      <c r="E51" s="481">
        <v>1176</v>
      </c>
      <c r="F51" s="481">
        <v>27</v>
      </c>
      <c r="G51" s="481">
        <v>52</v>
      </c>
      <c r="H51" s="481">
        <v>1255</v>
      </c>
    </row>
    <row r="52" spans="2:8" ht="12.75" customHeight="1">
      <c r="B52" s="74"/>
      <c r="C52" s="74"/>
      <c r="D52" s="74"/>
      <c r="E52" s="75"/>
      <c r="F52" s="75"/>
      <c r="G52" s="75"/>
      <c r="H52" s="75"/>
    </row>
    <row r="53" spans="2:8">
      <c r="B53" s="52" t="s">
        <v>30</v>
      </c>
      <c r="C53" s="52"/>
      <c r="D53" s="52"/>
      <c r="E53" s="52"/>
      <c r="F53" s="52"/>
      <c r="G53" s="52"/>
      <c r="H53" s="52"/>
    </row>
    <row r="54" spans="2:8">
      <c r="B54" s="52"/>
      <c r="C54" s="52" t="s">
        <v>31</v>
      </c>
      <c r="D54" s="52"/>
      <c r="E54" s="52"/>
      <c r="F54" s="52"/>
      <c r="G54" s="52"/>
      <c r="H54" s="52"/>
    </row>
  </sheetData>
  <protectedRanges>
    <protectedRange sqref="E9:G21 E23:G35 E37:G49" name="dados dos TRTs_1"/>
  </protectedRanges>
  <mergeCells count="4">
    <mergeCell ref="B5:N5"/>
    <mergeCell ref="D2:J2"/>
    <mergeCell ref="D3:J3"/>
    <mergeCell ref="B4:E4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22" zoomScaleNormal="100" zoomScaleSheetLayoutView="100" workbookViewId="0">
      <selection activeCell="L33" sqref="L33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16" t="s">
        <v>22</v>
      </c>
      <c r="C1" s="317"/>
      <c r="D1" s="317"/>
      <c r="E1" s="317"/>
      <c r="F1" s="317"/>
      <c r="G1" s="318"/>
      <c r="H1" s="319"/>
      <c r="J1" s="39"/>
      <c r="K1" s="39"/>
      <c r="L1" s="39"/>
      <c r="M1" s="39"/>
      <c r="N1" s="39"/>
    </row>
    <row r="2" spans="2:14" ht="15">
      <c r="B2" s="320" t="s">
        <v>27</v>
      </c>
      <c r="C2" s="321"/>
      <c r="D2" s="321"/>
      <c r="E2" s="332" t="s">
        <v>42</v>
      </c>
      <c r="F2" s="321"/>
      <c r="G2" s="321"/>
      <c r="H2" s="323"/>
      <c r="J2" s="39"/>
      <c r="K2" s="39"/>
      <c r="L2" s="39"/>
      <c r="M2" s="39"/>
      <c r="N2" s="39"/>
    </row>
    <row r="3" spans="2:14" ht="15">
      <c r="B3" s="320" t="s">
        <v>28</v>
      </c>
      <c r="C3" s="651" t="s">
        <v>34</v>
      </c>
      <c r="D3" s="651"/>
      <c r="E3" s="651"/>
      <c r="F3" s="324"/>
      <c r="G3" s="322"/>
      <c r="H3" s="325"/>
    </row>
    <row r="4" spans="2:14" ht="15">
      <c r="B4" s="326" t="s">
        <v>29</v>
      </c>
      <c r="C4" s="327"/>
      <c r="D4" s="331">
        <v>45169</v>
      </c>
      <c r="E4" s="328"/>
      <c r="F4" s="328"/>
      <c r="G4" s="329"/>
      <c r="H4" s="330"/>
    </row>
    <row r="5" spans="2:14">
      <c r="B5" s="638" t="s">
        <v>21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</row>
    <row r="6" spans="2:14">
      <c r="B6" s="51" t="s">
        <v>24</v>
      </c>
      <c r="C6" s="52"/>
      <c r="D6" s="52"/>
      <c r="E6" s="52"/>
      <c r="F6" s="52"/>
      <c r="G6" s="52"/>
      <c r="H6" s="52"/>
    </row>
    <row r="7" spans="2:14" ht="24">
      <c r="B7" s="53" t="s">
        <v>25</v>
      </c>
      <c r="C7" s="53"/>
      <c r="D7" s="53"/>
      <c r="E7" s="53" t="s">
        <v>18</v>
      </c>
      <c r="F7" s="53"/>
      <c r="G7" s="53"/>
      <c r="H7" s="53"/>
    </row>
    <row r="8" spans="2:14" ht="12.75" customHeight="1">
      <c r="B8" s="53"/>
      <c r="C8" s="53"/>
      <c r="D8" s="53"/>
      <c r="E8" s="53" t="s">
        <v>19</v>
      </c>
      <c r="F8" s="53" t="s">
        <v>23</v>
      </c>
      <c r="G8" s="53" t="s">
        <v>20</v>
      </c>
      <c r="H8" s="53" t="s">
        <v>13</v>
      </c>
    </row>
    <row r="9" spans="2:14">
      <c r="B9" s="54"/>
      <c r="C9" s="55"/>
      <c r="D9" s="56">
        <v>13</v>
      </c>
      <c r="E9" s="350">
        <v>521</v>
      </c>
      <c r="F9" s="353">
        <v>24</v>
      </c>
      <c r="G9" s="350">
        <v>3</v>
      </c>
      <c r="H9" s="351">
        <v>548</v>
      </c>
    </row>
    <row r="10" spans="2:14">
      <c r="B10" s="59" t="s">
        <v>1</v>
      </c>
      <c r="C10" s="55" t="s">
        <v>0</v>
      </c>
      <c r="D10" s="60">
        <v>12</v>
      </c>
      <c r="E10" s="350">
        <v>38</v>
      </c>
      <c r="F10" s="350">
        <v>2</v>
      </c>
      <c r="G10" s="350">
        <v>1</v>
      </c>
      <c r="H10" s="351">
        <v>41</v>
      </c>
    </row>
    <row r="11" spans="2:14">
      <c r="B11" s="59" t="s">
        <v>2</v>
      </c>
      <c r="C11" s="55"/>
      <c r="D11" s="60">
        <v>11</v>
      </c>
      <c r="E11" s="350">
        <v>39</v>
      </c>
      <c r="F11" s="353">
        <v>0</v>
      </c>
      <c r="G11" s="350">
        <v>0</v>
      </c>
      <c r="H11" s="351">
        <v>39</v>
      </c>
    </row>
    <row r="12" spans="2:14">
      <c r="B12" s="59" t="s">
        <v>1</v>
      </c>
      <c r="C12" s="61"/>
      <c r="D12" s="60">
        <v>10</v>
      </c>
      <c r="E12" s="350">
        <v>77</v>
      </c>
      <c r="F12" s="350">
        <v>7</v>
      </c>
      <c r="G12" s="350">
        <v>0</v>
      </c>
      <c r="H12" s="351">
        <v>84</v>
      </c>
    </row>
    <row r="13" spans="2:14">
      <c r="B13" s="59" t="s">
        <v>3</v>
      </c>
      <c r="C13" s="55"/>
      <c r="D13" s="60">
        <v>9</v>
      </c>
      <c r="E13" s="350">
        <v>70</v>
      </c>
      <c r="F13" s="353">
        <v>1</v>
      </c>
      <c r="G13" s="350">
        <v>0</v>
      </c>
      <c r="H13" s="351">
        <v>71</v>
      </c>
    </row>
    <row r="14" spans="2:14">
      <c r="B14" s="59" t="s">
        <v>4</v>
      </c>
      <c r="C14" s="55" t="s">
        <v>5</v>
      </c>
      <c r="D14" s="60">
        <v>8</v>
      </c>
      <c r="E14" s="350">
        <v>12</v>
      </c>
      <c r="F14" s="350">
        <v>0</v>
      </c>
      <c r="G14" s="350">
        <v>0</v>
      </c>
      <c r="H14" s="351">
        <v>12</v>
      </c>
    </row>
    <row r="15" spans="2:14">
      <c r="B15" s="59" t="s">
        <v>6</v>
      </c>
      <c r="C15" s="55"/>
      <c r="D15" s="60">
        <v>7</v>
      </c>
      <c r="E15" s="350">
        <v>32</v>
      </c>
      <c r="F15" s="353">
        <v>0</v>
      </c>
      <c r="G15" s="350">
        <v>0</v>
      </c>
      <c r="H15" s="351">
        <v>32</v>
      </c>
    </row>
    <row r="16" spans="2:14">
      <c r="B16" s="59" t="s">
        <v>7</v>
      </c>
      <c r="C16" s="55"/>
      <c r="D16" s="60">
        <v>6</v>
      </c>
      <c r="E16" s="350">
        <v>14</v>
      </c>
      <c r="F16" s="350">
        <v>0</v>
      </c>
      <c r="G16" s="350">
        <v>0</v>
      </c>
      <c r="H16" s="351">
        <v>14</v>
      </c>
    </row>
    <row r="17" spans="2:15">
      <c r="B17" s="59" t="s">
        <v>1</v>
      </c>
      <c r="C17" s="61"/>
      <c r="D17" s="60">
        <v>5</v>
      </c>
      <c r="E17" s="350">
        <v>12</v>
      </c>
      <c r="F17" s="353">
        <v>0</v>
      </c>
      <c r="G17" s="350">
        <v>0</v>
      </c>
      <c r="H17" s="351">
        <v>12</v>
      </c>
      <c r="L17" s="62"/>
    </row>
    <row r="18" spans="2:15">
      <c r="B18" s="59"/>
      <c r="C18" s="55"/>
      <c r="D18" s="60">
        <v>4</v>
      </c>
      <c r="E18" s="350">
        <v>1</v>
      </c>
      <c r="F18" s="350">
        <v>0</v>
      </c>
      <c r="G18" s="350">
        <v>0</v>
      </c>
      <c r="H18" s="351">
        <v>1</v>
      </c>
    </row>
    <row r="19" spans="2:15">
      <c r="B19" s="59"/>
      <c r="C19" s="55" t="s">
        <v>1</v>
      </c>
      <c r="D19" s="60">
        <v>3</v>
      </c>
      <c r="E19" s="350">
        <v>7</v>
      </c>
      <c r="F19" s="353">
        <v>0</v>
      </c>
      <c r="G19" s="350">
        <v>1</v>
      </c>
      <c r="H19" s="351">
        <v>8</v>
      </c>
    </row>
    <row r="20" spans="2:15">
      <c r="B20" s="59"/>
      <c r="C20" s="55"/>
      <c r="D20" s="60">
        <v>2</v>
      </c>
      <c r="E20" s="350">
        <v>17</v>
      </c>
      <c r="F20" s="350">
        <v>2</v>
      </c>
      <c r="G20" s="350">
        <v>0</v>
      </c>
      <c r="H20" s="351">
        <v>19</v>
      </c>
    </row>
    <row r="21" spans="2:15">
      <c r="B21" s="63"/>
      <c r="C21" s="64"/>
      <c r="D21" s="54">
        <v>1</v>
      </c>
      <c r="E21" s="350">
        <v>71</v>
      </c>
      <c r="F21" s="353">
        <v>3</v>
      </c>
      <c r="G21" s="350">
        <v>0</v>
      </c>
      <c r="H21" s="351">
        <v>74</v>
      </c>
    </row>
    <row r="22" spans="2:15" ht="15" customHeight="1">
      <c r="B22" s="65" t="s">
        <v>14</v>
      </c>
      <c r="C22" s="66"/>
      <c r="D22" s="67"/>
      <c r="E22" s="349">
        <v>911</v>
      </c>
      <c r="F22" s="349">
        <v>39</v>
      </c>
      <c r="G22" s="349">
        <v>5</v>
      </c>
      <c r="H22" s="349">
        <v>955</v>
      </c>
    </row>
    <row r="23" spans="2:15">
      <c r="B23" s="54"/>
      <c r="C23" s="69"/>
      <c r="D23" s="60">
        <v>13</v>
      </c>
      <c r="E23" s="350">
        <v>897</v>
      </c>
      <c r="F23" s="353">
        <v>26</v>
      </c>
      <c r="G23" s="354">
        <v>2</v>
      </c>
      <c r="H23" s="351">
        <v>925</v>
      </c>
    </row>
    <row r="24" spans="2:15">
      <c r="B24" s="59"/>
      <c r="C24" s="70" t="s">
        <v>0</v>
      </c>
      <c r="D24" s="60">
        <v>12</v>
      </c>
      <c r="E24" s="350">
        <v>30</v>
      </c>
      <c r="F24" s="350">
        <v>1</v>
      </c>
      <c r="G24" s="354">
        <v>0</v>
      </c>
      <c r="H24" s="351">
        <v>31</v>
      </c>
    </row>
    <row r="25" spans="2:15">
      <c r="B25" s="59" t="s">
        <v>7</v>
      </c>
      <c r="C25" s="70"/>
      <c r="D25" s="60">
        <v>11</v>
      </c>
      <c r="E25" s="350">
        <v>41</v>
      </c>
      <c r="F25" s="353">
        <v>0</v>
      </c>
      <c r="G25" s="354">
        <v>1</v>
      </c>
      <c r="H25" s="351">
        <v>42</v>
      </c>
    </row>
    <row r="26" spans="2:15">
      <c r="B26" s="59" t="s">
        <v>8</v>
      </c>
      <c r="C26" s="69"/>
      <c r="D26" s="60">
        <v>10</v>
      </c>
      <c r="E26" s="350">
        <v>71</v>
      </c>
      <c r="F26" s="350">
        <v>1</v>
      </c>
      <c r="G26" s="354">
        <v>0</v>
      </c>
      <c r="H26" s="351">
        <v>72</v>
      </c>
    </row>
    <row r="27" spans="2:15">
      <c r="B27" s="59" t="s">
        <v>0</v>
      </c>
      <c r="C27" s="70"/>
      <c r="D27" s="60">
        <v>9</v>
      </c>
      <c r="E27" s="350">
        <v>57</v>
      </c>
      <c r="F27" s="353">
        <v>6</v>
      </c>
      <c r="G27" s="354">
        <v>1</v>
      </c>
      <c r="H27" s="351">
        <v>64</v>
      </c>
    </row>
    <row r="28" spans="2:15">
      <c r="B28" s="59" t="s">
        <v>2</v>
      </c>
      <c r="C28" s="70" t="s">
        <v>5</v>
      </c>
      <c r="D28" s="60">
        <v>8</v>
      </c>
      <c r="E28" s="350">
        <v>22</v>
      </c>
      <c r="F28" s="350">
        <v>0</v>
      </c>
      <c r="G28" s="354">
        <v>0</v>
      </c>
      <c r="H28" s="351">
        <v>22</v>
      </c>
      <c r="O28" s="38">
        <v>1</v>
      </c>
    </row>
    <row r="29" spans="2:15">
      <c r="B29" s="59" t="s">
        <v>4</v>
      </c>
      <c r="C29" s="70"/>
      <c r="D29" s="60">
        <v>7</v>
      </c>
      <c r="E29" s="350">
        <v>45</v>
      </c>
      <c r="F29" s="353">
        <v>0</v>
      </c>
      <c r="G29" s="354">
        <v>0</v>
      </c>
      <c r="H29" s="351">
        <v>45</v>
      </c>
    </row>
    <row r="30" spans="2:15">
      <c r="B30" s="59" t="s">
        <v>0</v>
      </c>
      <c r="C30" s="70"/>
      <c r="D30" s="60">
        <v>6</v>
      </c>
      <c r="E30" s="350">
        <v>23</v>
      </c>
      <c r="F30" s="350">
        <v>0</v>
      </c>
      <c r="G30" s="354">
        <v>1</v>
      </c>
      <c r="H30" s="351">
        <v>24</v>
      </c>
    </row>
    <row r="31" spans="2:15">
      <c r="B31" s="59" t="s">
        <v>9</v>
      </c>
      <c r="C31" s="69"/>
      <c r="D31" s="60">
        <v>5</v>
      </c>
      <c r="E31" s="350">
        <v>19</v>
      </c>
      <c r="F31" s="353">
        <v>1</v>
      </c>
      <c r="G31" s="354">
        <v>0</v>
      </c>
      <c r="H31" s="351">
        <v>20</v>
      </c>
    </row>
    <row r="32" spans="2:15">
      <c r="B32" s="59"/>
      <c r="C32" s="70"/>
      <c r="D32" s="60">
        <v>4</v>
      </c>
      <c r="E32" s="350">
        <v>2</v>
      </c>
      <c r="F32" s="350">
        <v>0</v>
      </c>
      <c r="G32" s="354">
        <v>1</v>
      </c>
      <c r="H32" s="351">
        <v>3</v>
      </c>
    </row>
    <row r="33" spans="2:8">
      <c r="B33" s="59"/>
      <c r="C33" s="70" t="s">
        <v>1</v>
      </c>
      <c r="D33" s="60">
        <v>3</v>
      </c>
      <c r="E33" s="350">
        <v>4</v>
      </c>
      <c r="F33" s="353">
        <v>1</v>
      </c>
      <c r="G33" s="354">
        <v>0</v>
      </c>
      <c r="H33" s="351">
        <v>5</v>
      </c>
    </row>
    <row r="34" spans="2:8">
      <c r="B34" s="59"/>
      <c r="C34" s="70"/>
      <c r="D34" s="60">
        <v>2</v>
      </c>
      <c r="E34" s="350">
        <v>14</v>
      </c>
      <c r="F34" s="350">
        <v>1</v>
      </c>
      <c r="G34" s="354">
        <v>0</v>
      </c>
      <c r="H34" s="351">
        <v>15</v>
      </c>
    </row>
    <row r="35" spans="2:8">
      <c r="B35" s="63"/>
      <c r="C35" s="71"/>
      <c r="D35" s="54">
        <v>1</v>
      </c>
      <c r="E35" s="350">
        <v>64</v>
      </c>
      <c r="F35" s="353">
        <v>0</v>
      </c>
      <c r="G35" s="354">
        <v>0</v>
      </c>
      <c r="H35" s="351">
        <v>64</v>
      </c>
    </row>
    <row r="36" spans="2:8">
      <c r="B36" s="65" t="s">
        <v>15</v>
      </c>
      <c r="C36" s="66"/>
      <c r="D36" s="67"/>
      <c r="E36" s="349">
        <v>1289</v>
      </c>
      <c r="F36" s="349">
        <v>37</v>
      </c>
      <c r="G36" s="349">
        <v>6</v>
      </c>
      <c r="H36" s="349">
        <v>1332</v>
      </c>
    </row>
    <row r="37" spans="2:8" ht="12.75" customHeight="1">
      <c r="B37" s="54"/>
      <c r="C37" s="54"/>
      <c r="D37" s="60">
        <v>13</v>
      </c>
      <c r="E37" s="348">
        <v>10</v>
      </c>
      <c r="F37" s="350">
        <v>0</v>
      </c>
      <c r="G37" s="354">
        <v>0</v>
      </c>
      <c r="H37" s="351">
        <v>10</v>
      </c>
    </row>
    <row r="38" spans="2:8">
      <c r="B38" s="59" t="s">
        <v>1</v>
      </c>
      <c r="C38" s="70" t="s">
        <v>0</v>
      </c>
      <c r="D38" s="60">
        <v>12</v>
      </c>
      <c r="E38" s="350">
        <v>0</v>
      </c>
      <c r="F38" s="350">
        <v>0</v>
      </c>
      <c r="G38" s="354">
        <v>0</v>
      </c>
      <c r="H38" s="351">
        <v>0</v>
      </c>
    </row>
    <row r="39" spans="2:8">
      <c r="B39" s="59" t="s">
        <v>10</v>
      </c>
      <c r="C39" s="63"/>
      <c r="D39" s="60">
        <v>11</v>
      </c>
      <c r="E39" s="350">
        <v>0</v>
      </c>
      <c r="F39" s="350">
        <v>0</v>
      </c>
      <c r="G39" s="354">
        <v>0</v>
      </c>
      <c r="H39" s="351">
        <v>0</v>
      </c>
    </row>
    <row r="40" spans="2:8">
      <c r="B40" s="59" t="s">
        <v>11</v>
      </c>
      <c r="C40" s="70"/>
      <c r="D40" s="60">
        <v>10</v>
      </c>
      <c r="E40" s="348">
        <v>0</v>
      </c>
      <c r="F40" s="350">
        <v>0</v>
      </c>
      <c r="G40" s="354">
        <v>0</v>
      </c>
      <c r="H40" s="351">
        <v>0</v>
      </c>
    </row>
    <row r="41" spans="2:8">
      <c r="B41" s="59" t="s">
        <v>4</v>
      </c>
      <c r="C41" s="70"/>
      <c r="D41" s="60">
        <v>9</v>
      </c>
      <c r="E41" s="350">
        <v>0</v>
      </c>
      <c r="F41" s="350">
        <v>0</v>
      </c>
      <c r="G41" s="354">
        <v>0</v>
      </c>
      <c r="H41" s="351">
        <v>0</v>
      </c>
    </row>
    <row r="42" spans="2:8">
      <c r="B42" s="59" t="s">
        <v>3</v>
      </c>
      <c r="C42" s="70" t="s">
        <v>5</v>
      </c>
      <c r="D42" s="60">
        <v>8</v>
      </c>
      <c r="E42" s="348">
        <v>0</v>
      </c>
      <c r="F42" s="350">
        <v>0</v>
      </c>
      <c r="G42" s="354">
        <v>0</v>
      </c>
      <c r="H42" s="351">
        <v>0</v>
      </c>
    </row>
    <row r="43" spans="2:8">
      <c r="B43" s="59" t="s">
        <v>4</v>
      </c>
      <c r="C43" s="70"/>
      <c r="D43" s="60">
        <v>7</v>
      </c>
      <c r="E43" s="348">
        <v>0</v>
      </c>
      <c r="F43" s="350">
        <v>0</v>
      </c>
      <c r="G43" s="354">
        <v>0</v>
      </c>
      <c r="H43" s="351">
        <v>0</v>
      </c>
    </row>
    <row r="44" spans="2:8">
      <c r="B44" s="59" t="s">
        <v>1</v>
      </c>
      <c r="C44" s="70"/>
      <c r="D44" s="60">
        <v>6</v>
      </c>
      <c r="E44" s="348">
        <v>0</v>
      </c>
      <c r="F44" s="350">
        <v>0</v>
      </c>
      <c r="G44" s="354">
        <v>0</v>
      </c>
      <c r="H44" s="351">
        <v>0</v>
      </c>
    </row>
    <row r="45" spans="2:8">
      <c r="B45" s="59" t="s">
        <v>12</v>
      </c>
      <c r="C45" s="54"/>
      <c r="D45" s="60">
        <v>5</v>
      </c>
      <c r="E45" s="348">
        <v>0</v>
      </c>
      <c r="F45" s="350">
        <v>0</v>
      </c>
      <c r="G45" s="354">
        <v>0</v>
      </c>
      <c r="H45" s="351">
        <v>0</v>
      </c>
    </row>
    <row r="46" spans="2:8">
      <c r="B46" s="59"/>
      <c r="C46" s="70"/>
      <c r="D46" s="60">
        <v>4</v>
      </c>
      <c r="E46" s="348">
        <v>0</v>
      </c>
      <c r="F46" s="350">
        <v>0</v>
      </c>
      <c r="G46" s="354">
        <v>0</v>
      </c>
      <c r="H46" s="351">
        <v>0</v>
      </c>
    </row>
    <row r="47" spans="2:8">
      <c r="B47" s="59"/>
      <c r="C47" s="70" t="s">
        <v>1</v>
      </c>
      <c r="D47" s="60">
        <v>3</v>
      </c>
      <c r="E47" s="348">
        <v>0</v>
      </c>
      <c r="F47" s="350">
        <v>0</v>
      </c>
      <c r="G47" s="354">
        <v>0</v>
      </c>
      <c r="H47" s="351">
        <v>0</v>
      </c>
    </row>
    <row r="48" spans="2:8">
      <c r="B48" s="59"/>
      <c r="C48" s="70"/>
      <c r="D48" s="60">
        <v>2</v>
      </c>
      <c r="E48" s="348">
        <v>0</v>
      </c>
      <c r="F48" s="350">
        <v>0</v>
      </c>
      <c r="G48" s="354">
        <v>0</v>
      </c>
      <c r="H48" s="351">
        <v>0</v>
      </c>
    </row>
    <row r="49" spans="2:8">
      <c r="B49" s="63"/>
      <c r="C49" s="70"/>
      <c r="D49" s="54">
        <v>1</v>
      </c>
      <c r="E49" s="348">
        <v>0</v>
      </c>
      <c r="F49" s="350">
        <v>0</v>
      </c>
      <c r="G49" s="355">
        <v>0</v>
      </c>
      <c r="H49" s="351">
        <v>0</v>
      </c>
    </row>
    <row r="50" spans="2:8">
      <c r="B50" s="60" t="s">
        <v>16</v>
      </c>
      <c r="C50" s="60"/>
      <c r="D50" s="60"/>
      <c r="E50" s="349">
        <v>10</v>
      </c>
      <c r="F50" s="349">
        <v>0</v>
      </c>
      <c r="G50" s="349">
        <v>0</v>
      </c>
      <c r="H50" s="349">
        <v>10</v>
      </c>
    </row>
    <row r="51" spans="2:8" ht="12.75" customHeight="1">
      <c r="B51" s="72" t="s">
        <v>17</v>
      </c>
      <c r="C51" s="72"/>
      <c r="D51" s="72"/>
      <c r="E51" s="352">
        <v>2210</v>
      </c>
      <c r="F51" s="352">
        <v>76</v>
      </c>
      <c r="G51" s="352">
        <v>11</v>
      </c>
      <c r="H51" s="352">
        <v>2297</v>
      </c>
    </row>
    <row r="52" spans="2:8" ht="12.75" customHeight="1">
      <c r="B52" s="74"/>
      <c r="C52" s="74"/>
      <c r="D52" s="74"/>
      <c r="E52" s="75"/>
      <c r="F52" s="75"/>
      <c r="G52" s="75"/>
      <c r="H52" s="75"/>
    </row>
    <row r="53" spans="2:8">
      <c r="B53" s="52" t="s">
        <v>30</v>
      </c>
      <c r="C53" s="52"/>
      <c r="D53" s="52"/>
      <c r="E53" s="52"/>
      <c r="F53" s="52"/>
      <c r="G53" s="52"/>
      <c r="H53" s="52"/>
    </row>
    <row r="54" spans="2:8">
      <c r="B54" s="52"/>
      <c r="C54" s="52" t="s">
        <v>31</v>
      </c>
      <c r="D54" s="52"/>
      <c r="E54" s="52"/>
      <c r="F54" s="52"/>
      <c r="G54" s="52"/>
      <c r="H54" s="52"/>
    </row>
  </sheetData>
  <protectedRanges>
    <protectedRange sqref="E9:G21 E23:G35 E37:G49" name="dados dos TRTs_1"/>
  </protectedRanges>
  <mergeCells count="2">
    <mergeCell ref="B5:N5"/>
    <mergeCell ref="C3:E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zoomScaleNormal="100" zoomScaleSheetLayoutView="100" workbookViewId="0">
      <selection activeCell="E9" sqref="E9:H51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47" t="s">
        <v>22</v>
      </c>
      <c r="C1" s="346"/>
      <c r="D1" s="346"/>
      <c r="E1" s="346"/>
      <c r="F1" s="346"/>
      <c r="G1" s="345"/>
      <c r="H1" s="345"/>
      <c r="I1" s="344"/>
      <c r="J1" s="39"/>
      <c r="K1" s="39"/>
      <c r="L1" s="39"/>
      <c r="M1" s="39"/>
      <c r="N1" s="39"/>
    </row>
    <row r="2" spans="2:14" ht="15">
      <c r="B2" s="343" t="s">
        <v>27</v>
      </c>
      <c r="C2" s="342"/>
      <c r="D2" s="342"/>
      <c r="E2" s="342"/>
      <c r="F2" s="341" t="s">
        <v>43</v>
      </c>
      <c r="G2" s="342"/>
      <c r="H2" s="340"/>
      <c r="I2" s="339"/>
      <c r="J2" s="39"/>
      <c r="K2" s="39"/>
      <c r="L2" s="39"/>
      <c r="M2" s="39"/>
      <c r="N2" s="39"/>
    </row>
    <row r="3" spans="2:14">
      <c r="B3" s="343" t="s">
        <v>28</v>
      </c>
      <c r="C3" s="652" t="s">
        <v>34</v>
      </c>
      <c r="D3" s="652"/>
      <c r="E3" s="652"/>
      <c r="F3" s="652"/>
      <c r="G3" s="652"/>
      <c r="H3" s="652"/>
      <c r="I3" s="653"/>
    </row>
    <row r="4" spans="2:14" ht="15">
      <c r="B4" s="338" t="s">
        <v>29</v>
      </c>
      <c r="C4" s="337"/>
      <c r="D4" s="336">
        <v>45169</v>
      </c>
      <c r="E4" s="335"/>
      <c r="F4" s="335"/>
      <c r="G4" s="334"/>
      <c r="H4" s="334"/>
      <c r="I4" s="333"/>
    </row>
    <row r="5" spans="2:14">
      <c r="B5" s="638" t="s">
        <v>21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</row>
    <row r="6" spans="2:14">
      <c r="B6" s="51" t="s">
        <v>24</v>
      </c>
      <c r="C6" s="52"/>
      <c r="D6" s="52"/>
      <c r="E6" s="52"/>
      <c r="F6" s="52"/>
      <c r="G6" s="52"/>
      <c r="H6" s="52"/>
    </row>
    <row r="7" spans="2:14" ht="24">
      <c r="B7" s="53" t="s">
        <v>25</v>
      </c>
      <c r="C7" s="53"/>
      <c r="D7" s="53"/>
      <c r="E7" s="53" t="s">
        <v>18</v>
      </c>
      <c r="F7" s="53"/>
      <c r="G7" s="53"/>
      <c r="H7" s="53"/>
    </row>
    <row r="8" spans="2:14" ht="12.75" customHeight="1">
      <c r="B8" s="53"/>
      <c r="C8" s="53"/>
      <c r="D8" s="53"/>
      <c r="E8" s="53" t="s">
        <v>19</v>
      </c>
      <c r="F8" s="53" t="s">
        <v>23</v>
      </c>
      <c r="G8" s="53" t="s">
        <v>20</v>
      </c>
      <c r="H8" s="53" t="s">
        <v>13</v>
      </c>
    </row>
    <row r="9" spans="2:14">
      <c r="B9" s="54"/>
      <c r="C9" s="55"/>
      <c r="D9" s="56">
        <v>13</v>
      </c>
      <c r="E9" s="358">
        <v>226</v>
      </c>
      <c r="F9" s="361">
        <v>26</v>
      </c>
      <c r="G9" s="358">
        <v>3</v>
      </c>
      <c r="H9" s="359">
        <v>255</v>
      </c>
    </row>
    <row r="10" spans="2:14">
      <c r="B10" s="59" t="s">
        <v>1</v>
      </c>
      <c r="C10" s="55" t="s">
        <v>0</v>
      </c>
      <c r="D10" s="60">
        <v>12</v>
      </c>
      <c r="E10" s="358">
        <v>6</v>
      </c>
      <c r="F10" s="358"/>
      <c r="G10" s="358"/>
      <c r="H10" s="359">
        <v>6</v>
      </c>
    </row>
    <row r="11" spans="2:14">
      <c r="B11" s="59" t="s">
        <v>2</v>
      </c>
      <c r="C11" s="55"/>
      <c r="D11" s="60">
        <v>11</v>
      </c>
      <c r="E11" s="358">
        <v>4</v>
      </c>
      <c r="F11" s="361"/>
      <c r="G11" s="358"/>
      <c r="H11" s="359">
        <v>4</v>
      </c>
    </row>
    <row r="12" spans="2:14">
      <c r="B12" s="59" t="s">
        <v>1</v>
      </c>
      <c r="C12" s="61"/>
      <c r="D12" s="60">
        <v>10</v>
      </c>
      <c r="E12" s="358">
        <v>37</v>
      </c>
      <c r="F12" s="358">
        <v>2</v>
      </c>
      <c r="G12" s="358"/>
      <c r="H12" s="359">
        <v>39</v>
      </c>
    </row>
    <row r="13" spans="2:14">
      <c r="B13" s="59" t="s">
        <v>3</v>
      </c>
      <c r="C13" s="55"/>
      <c r="D13" s="60">
        <v>9</v>
      </c>
      <c r="E13" s="358">
        <v>17</v>
      </c>
      <c r="F13" s="361">
        <v>1</v>
      </c>
      <c r="G13" s="358"/>
      <c r="H13" s="359">
        <v>18</v>
      </c>
    </row>
    <row r="14" spans="2:14">
      <c r="B14" s="59" t="s">
        <v>4</v>
      </c>
      <c r="C14" s="55" t="s">
        <v>5</v>
      </c>
      <c r="D14" s="60">
        <v>8</v>
      </c>
      <c r="E14" s="358">
        <v>19</v>
      </c>
      <c r="F14" s="358">
        <v>1</v>
      </c>
      <c r="G14" s="358"/>
      <c r="H14" s="359">
        <v>20</v>
      </c>
    </row>
    <row r="15" spans="2:14">
      <c r="B15" s="59" t="s">
        <v>6</v>
      </c>
      <c r="C15" s="55"/>
      <c r="D15" s="60">
        <v>7</v>
      </c>
      <c r="E15" s="358">
        <v>37</v>
      </c>
      <c r="F15" s="361">
        <v>2</v>
      </c>
      <c r="G15" s="358"/>
      <c r="H15" s="359">
        <v>39</v>
      </c>
    </row>
    <row r="16" spans="2:14">
      <c r="B16" s="59" t="s">
        <v>7</v>
      </c>
      <c r="C16" s="55"/>
      <c r="D16" s="60">
        <v>6</v>
      </c>
      <c r="E16" s="358">
        <v>15</v>
      </c>
      <c r="F16" s="358">
        <v>1</v>
      </c>
      <c r="G16" s="358"/>
      <c r="H16" s="359">
        <v>16</v>
      </c>
    </row>
    <row r="17" spans="2:15">
      <c r="B17" s="59" t="s">
        <v>1</v>
      </c>
      <c r="C17" s="61"/>
      <c r="D17" s="60">
        <v>5</v>
      </c>
      <c r="E17" s="358">
        <v>1</v>
      </c>
      <c r="F17" s="361"/>
      <c r="G17" s="358"/>
      <c r="H17" s="359">
        <v>1</v>
      </c>
      <c r="L17" s="62"/>
    </row>
    <row r="18" spans="2:15">
      <c r="B18" s="59"/>
      <c r="C18" s="55"/>
      <c r="D18" s="60">
        <v>4</v>
      </c>
      <c r="E18" s="358"/>
      <c r="F18" s="358"/>
      <c r="G18" s="358"/>
      <c r="H18" s="359">
        <v>0</v>
      </c>
    </row>
    <row r="19" spans="2:15">
      <c r="B19" s="59"/>
      <c r="C19" s="55" t="s">
        <v>1</v>
      </c>
      <c r="D19" s="60">
        <v>3</v>
      </c>
      <c r="E19" s="358">
        <v>1</v>
      </c>
      <c r="F19" s="361"/>
      <c r="G19" s="358"/>
      <c r="H19" s="359">
        <v>1</v>
      </c>
    </row>
    <row r="20" spans="2:15">
      <c r="B20" s="59"/>
      <c r="C20" s="55"/>
      <c r="D20" s="60">
        <v>2</v>
      </c>
      <c r="E20" s="358">
        <v>14</v>
      </c>
      <c r="F20" s="358"/>
      <c r="G20" s="358"/>
      <c r="H20" s="359">
        <v>14</v>
      </c>
    </row>
    <row r="21" spans="2:15">
      <c r="B21" s="63"/>
      <c r="C21" s="64"/>
      <c r="D21" s="54">
        <v>1</v>
      </c>
      <c r="E21" s="358">
        <v>49</v>
      </c>
      <c r="F21" s="361">
        <v>2</v>
      </c>
      <c r="G21" s="358"/>
      <c r="H21" s="359">
        <v>51</v>
      </c>
    </row>
    <row r="22" spans="2:15" ht="15" customHeight="1">
      <c r="B22" s="65" t="s">
        <v>14</v>
      </c>
      <c r="C22" s="66"/>
      <c r="D22" s="67"/>
      <c r="E22" s="357">
        <v>426</v>
      </c>
      <c r="F22" s="357">
        <v>35</v>
      </c>
      <c r="G22" s="357">
        <v>3</v>
      </c>
      <c r="H22" s="357">
        <v>464</v>
      </c>
    </row>
    <row r="23" spans="2:15">
      <c r="B23" s="54"/>
      <c r="C23" s="69"/>
      <c r="D23" s="60">
        <v>13</v>
      </c>
      <c r="E23" s="358">
        <v>306</v>
      </c>
      <c r="F23" s="361">
        <v>34</v>
      </c>
      <c r="G23" s="362"/>
      <c r="H23" s="359">
        <v>340</v>
      </c>
    </row>
    <row r="24" spans="2:15">
      <c r="B24" s="59"/>
      <c r="C24" s="70" t="s">
        <v>0</v>
      </c>
      <c r="D24" s="60">
        <v>12</v>
      </c>
      <c r="E24" s="358">
        <v>14</v>
      </c>
      <c r="F24" s="358"/>
      <c r="G24" s="362"/>
      <c r="H24" s="359">
        <v>14</v>
      </c>
    </row>
    <row r="25" spans="2:15">
      <c r="B25" s="59" t="s">
        <v>7</v>
      </c>
      <c r="C25" s="70"/>
      <c r="D25" s="60">
        <v>11</v>
      </c>
      <c r="E25" s="358">
        <v>5</v>
      </c>
      <c r="F25" s="361"/>
      <c r="G25" s="362"/>
      <c r="H25" s="359">
        <v>5</v>
      </c>
    </row>
    <row r="26" spans="2:15">
      <c r="B26" s="59" t="s">
        <v>8</v>
      </c>
      <c r="C26" s="69"/>
      <c r="D26" s="60">
        <v>10</v>
      </c>
      <c r="E26" s="358">
        <v>40</v>
      </c>
      <c r="F26" s="358"/>
      <c r="G26" s="362"/>
      <c r="H26" s="359">
        <v>40</v>
      </c>
    </row>
    <row r="27" spans="2:15">
      <c r="B27" s="59" t="s">
        <v>0</v>
      </c>
      <c r="C27" s="70"/>
      <c r="D27" s="60">
        <v>9</v>
      </c>
      <c r="E27" s="358">
        <v>45</v>
      </c>
      <c r="F27" s="361">
        <v>4</v>
      </c>
      <c r="G27" s="362"/>
      <c r="H27" s="359">
        <v>49</v>
      </c>
    </row>
    <row r="28" spans="2:15">
      <c r="B28" s="59" t="s">
        <v>2</v>
      </c>
      <c r="C28" s="70" t="s">
        <v>5</v>
      </c>
      <c r="D28" s="60">
        <v>8</v>
      </c>
      <c r="E28" s="358">
        <v>15</v>
      </c>
      <c r="F28" s="358"/>
      <c r="G28" s="362"/>
      <c r="H28" s="359">
        <v>15</v>
      </c>
      <c r="O28" s="38">
        <v>1</v>
      </c>
    </row>
    <row r="29" spans="2:15">
      <c r="B29" s="59" t="s">
        <v>4</v>
      </c>
      <c r="C29" s="70"/>
      <c r="D29" s="60">
        <v>7</v>
      </c>
      <c r="E29" s="358">
        <v>39</v>
      </c>
      <c r="F29" s="361">
        <v>1</v>
      </c>
      <c r="G29" s="362"/>
      <c r="H29" s="359">
        <v>40</v>
      </c>
    </row>
    <row r="30" spans="2:15">
      <c r="B30" s="59" t="s">
        <v>0</v>
      </c>
      <c r="C30" s="70"/>
      <c r="D30" s="60">
        <v>6</v>
      </c>
      <c r="E30" s="358">
        <v>21</v>
      </c>
      <c r="F30" s="358">
        <v>1</v>
      </c>
      <c r="G30" s="362"/>
      <c r="H30" s="359">
        <v>22</v>
      </c>
    </row>
    <row r="31" spans="2:15">
      <c r="B31" s="59" t="s">
        <v>9</v>
      </c>
      <c r="C31" s="69"/>
      <c r="D31" s="60">
        <v>5</v>
      </c>
      <c r="E31" s="358">
        <v>2</v>
      </c>
      <c r="F31" s="361"/>
      <c r="G31" s="362"/>
      <c r="H31" s="359">
        <v>2</v>
      </c>
    </row>
    <row r="32" spans="2:15">
      <c r="B32" s="59"/>
      <c r="C32" s="70"/>
      <c r="D32" s="60">
        <v>4</v>
      </c>
      <c r="E32" s="358"/>
      <c r="F32" s="358"/>
      <c r="G32" s="362"/>
      <c r="H32" s="359">
        <v>0</v>
      </c>
    </row>
    <row r="33" spans="2:8">
      <c r="B33" s="59"/>
      <c r="C33" s="70" t="s">
        <v>1</v>
      </c>
      <c r="D33" s="60">
        <v>3</v>
      </c>
      <c r="E33" s="358">
        <v>1</v>
      </c>
      <c r="F33" s="361"/>
      <c r="G33" s="362"/>
      <c r="H33" s="359">
        <v>1</v>
      </c>
    </row>
    <row r="34" spans="2:8">
      <c r="B34" s="59"/>
      <c r="C34" s="70"/>
      <c r="D34" s="60">
        <v>2</v>
      </c>
      <c r="E34" s="358">
        <v>10</v>
      </c>
      <c r="F34" s="358"/>
      <c r="G34" s="362"/>
      <c r="H34" s="359">
        <v>10</v>
      </c>
    </row>
    <row r="35" spans="2:8">
      <c r="B35" s="63"/>
      <c r="C35" s="71"/>
      <c r="D35" s="54">
        <v>1</v>
      </c>
      <c r="E35" s="358">
        <v>73</v>
      </c>
      <c r="F35" s="361">
        <v>1</v>
      </c>
      <c r="G35" s="362"/>
      <c r="H35" s="359">
        <v>74</v>
      </c>
    </row>
    <row r="36" spans="2:8">
      <c r="B36" s="65" t="s">
        <v>15</v>
      </c>
      <c r="C36" s="66"/>
      <c r="D36" s="67"/>
      <c r="E36" s="357">
        <v>571</v>
      </c>
      <c r="F36" s="357">
        <v>41</v>
      </c>
      <c r="G36" s="357">
        <v>0</v>
      </c>
      <c r="H36" s="357">
        <v>612</v>
      </c>
    </row>
    <row r="37" spans="2:8" ht="12.75" customHeight="1">
      <c r="B37" s="54"/>
      <c r="C37" s="54"/>
      <c r="D37" s="60">
        <v>13</v>
      </c>
      <c r="E37" s="356">
        <v>2</v>
      </c>
      <c r="F37" s="358"/>
      <c r="G37" s="362"/>
      <c r="H37" s="359">
        <v>2</v>
      </c>
    </row>
    <row r="38" spans="2:8">
      <c r="B38" s="59" t="s">
        <v>1</v>
      </c>
      <c r="C38" s="70" t="s">
        <v>0</v>
      </c>
      <c r="D38" s="60">
        <v>12</v>
      </c>
      <c r="E38" s="358"/>
      <c r="F38" s="358"/>
      <c r="G38" s="362"/>
      <c r="H38" s="359">
        <v>0</v>
      </c>
    </row>
    <row r="39" spans="2:8">
      <c r="B39" s="59" t="s">
        <v>10</v>
      </c>
      <c r="C39" s="63"/>
      <c r="D39" s="60">
        <v>11</v>
      </c>
      <c r="E39" s="358"/>
      <c r="F39" s="358"/>
      <c r="G39" s="362"/>
      <c r="H39" s="359">
        <v>0</v>
      </c>
    </row>
    <row r="40" spans="2:8">
      <c r="B40" s="59" t="s">
        <v>11</v>
      </c>
      <c r="C40" s="70"/>
      <c r="D40" s="60">
        <v>10</v>
      </c>
      <c r="E40" s="356"/>
      <c r="F40" s="358"/>
      <c r="G40" s="362"/>
      <c r="H40" s="359">
        <v>0</v>
      </c>
    </row>
    <row r="41" spans="2:8">
      <c r="B41" s="59" t="s">
        <v>4</v>
      </c>
      <c r="C41" s="70"/>
      <c r="D41" s="60">
        <v>9</v>
      </c>
      <c r="E41" s="358"/>
      <c r="F41" s="358"/>
      <c r="G41" s="362"/>
      <c r="H41" s="359">
        <v>0</v>
      </c>
    </row>
    <row r="42" spans="2:8">
      <c r="B42" s="59" t="s">
        <v>3</v>
      </c>
      <c r="C42" s="70" t="s">
        <v>5</v>
      </c>
      <c r="D42" s="60">
        <v>8</v>
      </c>
      <c r="E42" s="356"/>
      <c r="F42" s="358"/>
      <c r="G42" s="362"/>
      <c r="H42" s="359">
        <v>0</v>
      </c>
    </row>
    <row r="43" spans="2:8">
      <c r="B43" s="59" t="s">
        <v>4</v>
      </c>
      <c r="C43" s="70"/>
      <c r="D43" s="60">
        <v>7</v>
      </c>
      <c r="E43" s="356"/>
      <c r="F43" s="358"/>
      <c r="G43" s="362"/>
      <c r="H43" s="359">
        <v>0</v>
      </c>
    </row>
    <row r="44" spans="2:8">
      <c r="B44" s="59" t="s">
        <v>1</v>
      </c>
      <c r="C44" s="70"/>
      <c r="D44" s="60">
        <v>6</v>
      </c>
      <c r="E44" s="356"/>
      <c r="F44" s="358"/>
      <c r="G44" s="362"/>
      <c r="H44" s="359">
        <v>0</v>
      </c>
    </row>
    <row r="45" spans="2:8">
      <c r="B45" s="59" t="s">
        <v>12</v>
      </c>
      <c r="C45" s="54"/>
      <c r="D45" s="60">
        <v>5</v>
      </c>
      <c r="E45" s="356"/>
      <c r="F45" s="358"/>
      <c r="G45" s="362"/>
      <c r="H45" s="359">
        <v>0</v>
      </c>
    </row>
    <row r="46" spans="2:8">
      <c r="B46" s="59"/>
      <c r="C46" s="70"/>
      <c r="D46" s="60">
        <v>4</v>
      </c>
      <c r="E46" s="356"/>
      <c r="F46" s="358"/>
      <c r="G46" s="362"/>
      <c r="H46" s="359">
        <v>0</v>
      </c>
    </row>
    <row r="47" spans="2:8">
      <c r="B47" s="59"/>
      <c r="C47" s="70" t="s">
        <v>1</v>
      </c>
      <c r="D47" s="60">
        <v>3</v>
      </c>
      <c r="E47" s="356"/>
      <c r="F47" s="358"/>
      <c r="G47" s="362"/>
      <c r="H47" s="359">
        <v>0</v>
      </c>
    </row>
    <row r="48" spans="2:8">
      <c r="B48" s="59"/>
      <c r="C48" s="70"/>
      <c r="D48" s="60">
        <v>2</v>
      </c>
      <c r="E48" s="356"/>
      <c r="F48" s="358"/>
      <c r="G48" s="362"/>
      <c r="H48" s="359">
        <v>0</v>
      </c>
    </row>
    <row r="49" spans="2:8">
      <c r="B49" s="63"/>
      <c r="C49" s="70"/>
      <c r="D49" s="54">
        <v>1</v>
      </c>
      <c r="E49" s="356"/>
      <c r="F49" s="358"/>
      <c r="G49" s="363"/>
      <c r="H49" s="359">
        <v>0</v>
      </c>
    </row>
    <row r="50" spans="2:8">
      <c r="B50" s="60" t="s">
        <v>16</v>
      </c>
      <c r="C50" s="60"/>
      <c r="D50" s="60"/>
      <c r="E50" s="357">
        <v>2</v>
      </c>
      <c r="F50" s="357">
        <v>0</v>
      </c>
      <c r="G50" s="357">
        <v>0</v>
      </c>
      <c r="H50" s="357">
        <v>2</v>
      </c>
    </row>
    <row r="51" spans="2:8" ht="12.75" customHeight="1">
      <c r="B51" s="72" t="s">
        <v>17</v>
      </c>
      <c r="C51" s="72"/>
      <c r="D51" s="72"/>
      <c r="E51" s="360">
        <v>999</v>
      </c>
      <c r="F51" s="360">
        <v>76</v>
      </c>
      <c r="G51" s="360">
        <v>3</v>
      </c>
      <c r="H51" s="360">
        <v>1078</v>
      </c>
    </row>
    <row r="52" spans="2:8" ht="12.75" customHeight="1">
      <c r="B52" s="74"/>
      <c r="C52" s="74"/>
      <c r="D52" s="74"/>
      <c r="E52" s="75"/>
      <c r="F52" s="75"/>
      <c r="G52" s="75"/>
      <c r="H52" s="75"/>
    </row>
    <row r="53" spans="2:8">
      <c r="B53" s="52" t="s">
        <v>30</v>
      </c>
      <c r="C53" s="52"/>
      <c r="D53" s="52"/>
      <c r="E53" s="52"/>
      <c r="F53" s="52"/>
      <c r="G53" s="52"/>
      <c r="H53" s="52"/>
    </row>
    <row r="54" spans="2:8">
      <c r="B54" s="52"/>
      <c r="C54" s="52" t="s">
        <v>31</v>
      </c>
      <c r="D54" s="52"/>
      <c r="E54" s="52"/>
      <c r="F54" s="52"/>
      <c r="G54" s="52"/>
      <c r="H54" s="52"/>
    </row>
  </sheetData>
  <protectedRanges>
    <protectedRange sqref="E9:G21 E23:G35 E37:G49" name="dados dos TRTs_1"/>
  </protectedRanges>
  <mergeCells count="2">
    <mergeCell ref="B5:N5"/>
    <mergeCell ref="C3:I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13" zoomScaleNormal="100" zoomScaleSheetLayoutView="100" workbookViewId="0">
      <selection activeCell="E9" sqref="E9:H51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572" t="s">
        <v>22</v>
      </c>
      <c r="C1" s="573"/>
      <c r="D1" s="573"/>
      <c r="E1" s="573"/>
      <c r="F1" s="573"/>
      <c r="G1" s="574"/>
      <c r="H1" s="574"/>
      <c r="I1" s="575"/>
      <c r="J1" s="39"/>
      <c r="K1" s="39"/>
      <c r="L1" s="39"/>
      <c r="M1" s="39"/>
      <c r="N1" s="39"/>
    </row>
    <row r="2" spans="2:14" ht="15">
      <c r="B2" s="576" t="s">
        <v>27</v>
      </c>
      <c r="C2" s="577"/>
      <c r="D2" s="577"/>
      <c r="E2" s="577"/>
      <c r="F2" s="578" t="s">
        <v>60</v>
      </c>
      <c r="G2" s="577"/>
      <c r="H2" s="579"/>
      <c r="I2" s="580"/>
      <c r="J2" s="39"/>
      <c r="K2" s="39"/>
      <c r="L2" s="39"/>
      <c r="M2" s="39"/>
      <c r="N2" s="39"/>
    </row>
    <row r="3" spans="2:14">
      <c r="B3" s="576" t="s">
        <v>28</v>
      </c>
      <c r="C3" s="654" t="s">
        <v>34</v>
      </c>
      <c r="D3" s="654"/>
      <c r="E3" s="654"/>
      <c r="F3" s="654"/>
      <c r="G3" s="654"/>
      <c r="H3" s="654"/>
      <c r="I3" s="654"/>
    </row>
    <row r="4" spans="2:14" ht="15">
      <c r="B4" s="581" t="s">
        <v>29</v>
      </c>
      <c r="C4" s="582"/>
      <c r="D4" s="583">
        <v>45169</v>
      </c>
      <c r="E4" s="584"/>
      <c r="F4" s="584"/>
      <c r="G4" s="585"/>
      <c r="H4" s="585"/>
      <c r="I4" s="586"/>
    </row>
    <row r="5" spans="2:14">
      <c r="B5" s="638" t="s">
        <v>21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</row>
    <row r="6" spans="2:14">
      <c r="B6" s="51" t="s">
        <v>24</v>
      </c>
      <c r="C6" s="52"/>
      <c r="D6" s="52"/>
      <c r="E6" s="52"/>
      <c r="F6" s="52"/>
      <c r="G6" s="52"/>
      <c r="H6" s="52"/>
    </row>
    <row r="7" spans="2:14" ht="24">
      <c r="B7" s="53" t="s">
        <v>25</v>
      </c>
      <c r="C7" s="53"/>
      <c r="D7" s="53"/>
      <c r="E7" s="53" t="s">
        <v>18</v>
      </c>
      <c r="F7" s="53"/>
      <c r="G7" s="53"/>
      <c r="H7" s="53"/>
    </row>
    <row r="8" spans="2:14" ht="12.75" customHeight="1">
      <c r="B8" s="53"/>
      <c r="C8" s="53"/>
      <c r="D8" s="53"/>
      <c r="E8" s="53" t="s">
        <v>19</v>
      </c>
      <c r="F8" s="53" t="s">
        <v>23</v>
      </c>
      <c r="G8" s="53" t="s">
        <v>20</v>
      </c>
      <c r="H8" s="53" t="s">
        <v>13</v>
      </c>
    </row>
    <row r="9" spans="2:14">
      <c r="B9" s="54"/>
      <c r="C9" s="55"/>
      <c r="D9" s="56">
        <v>13</v>
      </c>
      <c r="E9" s="598">
        <v>143</v>
      </c>
      <c r="F9" s="599">
        <v>0</v>
      </c>
      <c r="G9" s="598">
        <v>3</v>
      </c>
      <c r="H9" s="600">
        <v>146</v>
      </c>
    </row>
    <row r="10" spans="2:14">
      <c r="B10" s="59" t="s">
        <v>1</v>
      </c>
      <c r="C10" s="55" t="s">
        <v>0</v>
      </c>
      <c r="D10" s="60">
        <v>12</v>
      </c>
      <c r="E10" s="598">
        <v>15</v>
      </c>
      <c r="F10" s="599">
        <v>0</v>
      </c>
      <c r="G10" s="598">
        <v>3</v>
      </c>
      <c r="H10" s="600">
        <v>18</v>
      </c>
    </row>
    <row r="11" spans="2:14">
      <c r="B11" s="59" t="s">
        <v>2</v>
      </c>
      <c r="C11" s="55"/>
      <c r="D11" s="60">
        <v>11</v>
      </c>
      <c r="E11" s="598">
        <v>8</v>
      </c>
      <c r="F11" s="599">
        <v>0</v>
      </c>
      <c r="G11" s="598">
        <v>0</v>
      </c>
      <c r="H11" s="600">
        <v>8</v>
      </c>
    </row>
    <row r="12" spans="2:14">
      <c r="B12" s="59" t="s">
        <v>1</v>
      </c>
      <c r="C12" s="61"/>
      <c r="D12" s="60">
        <v>10</v>
      </c>
      <c r="E12" s="598">
        <v>13</v>
      </c>
      <c r="F12" s="599">
        <v>0</v>
      </c>
      <c r="G12" s="598">
        <v>3</v>
      </c>
      <c r="H12" s="600">
        <v>16</v>
      </c>
    </row>
    <row r="13" spans="2:14">
      <c r="B13" s="59" t="s">
        <v>3</v>
      </c>
      <c r="C13" s="55"/>
      <c r="D13" s="60">
        <v>9</v>
      </c>
      <c r="E13" s="598">
        <v>16</v>
      </c>
      <c r="F13" s="599">
        <v>0</v>
      </c>
      <c r="G13" s="598">
        <v>4</v>
      </c>
      <c r="H13" s="600">
        <v>20</v>
      </c>
    </row>
    <row r="14" spans="2:14">
      <c r="B14" s="59" t="s">
        <v>4</v>
      </c>
      <c r="C14" s="55" t="s">
        <v>5</v>
      </c>
      <c r="D14" s="60">
        <v>8</v>
      </c>
      <c r="E14" s="598">
        <v>7</v>
      </c>
      <c r="F14" s="599">
        <v>0</v>
      </c>
      <c r="G14" s="598">
        <v>2</v>
      </c>
      <c r="H14" s="600">
        <v>9</v>
      </c>
    </row>
    <row r="15" spans="2:14">
      <c r="B15" s="59" t="s">
        <v>6</v>
      </c>
      <c r="C15" s="55"/>
      <c r="D15" s="60">
        <v>7</v>
      </c>
      <c r="E15" s="598">
        <v>3</v>
      </c>
      <c r="F15" s="599">
        <v>0</v>
      </c>
      <c r="G15" s="598">
        <v>0</v>
      </c>
      <c r="H15" s="600">
        <v>3</v>
      </c>
    </row>
    <row r="16" spans="2:14">
      <c r="B16" s="59" t="s">
        <v>7</v>
      </c>
      <c r="C16" s="55"/>
      <c r="D16" s="60">
        <v>6</v>
      </c>
      <c r="E16" s="598">
        <v>18</v>
      </c>
      <c r="F16" s="599">
        <v>0</v>
      </c>
      <c r="G16" s="598">
        <v>1</v>
      </c>
      <c r="H16" s="600">
        <v>19</v>
      </c>
    </row>
    <row r="17" spans="2:15">
      <c r="B17" s="59" t="s">
        <v>1</v>
      </c>
      <c r="C17" s="61"/>
      <c r="D17" s="60">
        <v>5</v>
      </c>
      <c r="E17" s="598">
        <v>2</v>
      </c>
      <c r="F17" s="599">
        <v>0</v>
      </c>
      <c r="G17" s="598">
        <v>3</v>
      </c>
      <c r="H17" s="600">
        <v>5</v>
      </c>
      <c r="L17" s="62"/>
    </row>
    <row r="18" spans="2:15">
      <c r="B18" s="59"/>
      <c r="C18" s="55"/>
      <c r="D18" s="60">
        <v>4</v>
      </c>
      <c r="E18" s="598">
        <v>2</v>
      </c>
      <c r="F18" s="599">
        <v>0</v>
      </c>
      <c r="G18" s="598">
        <v>0</v>
      </c>
      <c r="H18" s="600">
        <v>2</v>
      </c>
    </row>
    <row r="19" spans="2:15">
      <c r="B19" s="59"/>
      <c r="C19" s="55" t="s">
        <v>1</v>
      </c>
      <c r="D19" s="60">
        <v>3</v>
      </c>
      <c r="E19" s="598">
        <v>5</v>
      </c>
      <c r="F19" s="599">
        <v>0</v>
      </c>
      <c r="G19" s="598">
        <v>0</v>
      </c>
      <c r="H19" s="600">
        <v>5</v>
      </c>
    </row>
    <row r="20" spans="2:15">
      <c r="B20" s="59"/>
      <c r="C20" s="55"/>
      <c r="D20" s="60">
        <v>2</v>
      </c>
      <c r="E20" s="598">
        <v>19</v>
      </c>
      <c r="F20" s="599">
        <v>0</v>
      </c>
      <c r="G20" s="598">
        <v>1</v>
      </c>
      <c r="H20" s="600">
        <v>20</v>
      </c>
    </row>
    <row r="21" spans="2:15">
      <c r="B21" s="63"/>
      <c r="C21" s="64"/>
      <c r="D21" s="54">
        <v>1</v>
      </c>
      <c r="E21" s="598">
        <v>37</v>
      </c>
      <c r="F21" s="599">
        <v>1</v>
      </c>
      <c r="G21" s="598">
        <v>0</v>
      </c>
      <c r="H21" s="600">
        <v>38</v>
      </c>
    </row>
    <row r="22" spans="2:15" ht="15" customHeight="1">
      <c r="B22" s="65" t="s">
        <v>14</v>
      </c>
      <c r="C22" s="66"/>
      <c r="D22" s="67"/>
      <c r="E22" s="601">
        <v>288</v>
      </c>
      <c r="F22" s="601">
        <v>1</v>
      </c>
      <c r="G22" s="601">
        <v>20</v>
      </c>
      <c r="H22" s="601">
        <v>309</v>
      </c>
    </row>
    <row r="23" spans="2:15">
      <c r="B23" s="54"/>
      <c r="C23" s="69"/>
      <c r="D23" s="60">
        <v>13</v>
      </c>
      <c r="E23" s="598">
        <v>322</v>
      </c>
      <c r="F23" s="598">
        <v>0</v>
      </c>
      <c r="G23" s="599">
        <v>1</v>
      </c>
      <c r="H23" s="600">
        <v>323</v>
      </c>
    </row>
    <row r="24" spans="2:15">
      <c r="B24" s="59"/>
      <c r="C24" s="70" t="s">
        <v>0</v>
      </c>
      <c r="D24" s="60">
        <v>12</v>
      </c>
      <c r="E24" s="598">
        <v>13</v>
      </c>
      <c r="F24" s="598">
        <v>0</v>
      </c>
      <c r="G24" s="598">
        <v>0</v>
      </c>
      <c r="H24" s="600">
        <v>13</v>
      </c>
    </row>
    <row r="25" spans="2:15">
      <c r="B25" s="59" t="s">
        <v>7</v>
      </c>
      <c r="C25" s="70"/>
      <c r="D25" s="60">
        <v>11</v>
      </c>
      <c r="E25" s="598">
        <v>13</v>
      </c>
      <c r="F25" s="598">
        <v>0</v>
      </c>
      <c r="G25" s="598">
        <v>0</v>
      </c>
      <c r="H25" s="600">
        <v>13</v>
      </c>
    </row>
    <row r="26" spans="2:15">
      <c r="B26" s="59" t="s">
        <v>8</v>
      </c>
      <c r="C26" s="69"/>
      <c r="D26" s="60">
        <v>10</v>
      </c>
      <c r="E26" s="598">
        <v>29</v>
      </c>
      <c r="F26" s="598">
        <v>0</v>
      </c>
      <c r="G26" s="598">
        <v>0</v>
      </c>
      <c r="H26" s="600">
        <v>29</v>
      </c>
    </row>
    <row r="27" spans="2:15">
      <c r="B27" s="59" t="s">
        <v>0</v>
      </c>
      <c r="C27" s="70"/>
      <c r="D27" s="60">
        <v>9</v>
      </c>
      <c r="E27" s="598">
        <v>48</v>
      </c>
      <c r="F27" s="598">
        <v>0</v>
      </c>
      <c r="G27" s="598">
        <v>0</v>
      </c>
      <c r="H27" s="600">
        <v>48</v>
      </c>
    </row>
    <row r="28" spans="2:15">
      <c r="B28" s="59" t="s">
        <v>2</v>
      </c>
      <c r="C28" s="70" t="s">
        <v>5</v>
      </c>
      <c r="D28" s="60">
        <v>8</v>
      </c>
      <c r="E28" s="598">
        <v>19</v>
      </c>
      <c r="F28" s="598">
        <v>0</v>
      </c>
      <c r="G28" s="598">
        <v>0</v>
      </c>
      <c r="H28" s="600">
        <v>19</v>
      </c>
      <c r="O28" s="38">
        <v>1</v>
      </c>
    </row>
    <row r="29" spans="2:15">
      <c r="B29" s="59" t="s">
        <v>4</v>
      </c>
      <c r="C29" s="70"/>
      <c r="D29" s="60">
        <v>7</v>
      </c>
      <c r="E29" s="598">
        <v>1</v>
      </c>
      <c r="F29" s="598">
        <v>0</v>
      </c>
      <c r="G29" s="598">
        <v>0</v>
      </c>
      <c r="H29" s="600">
        <v>1</v>
      </c>
    </row>
    <row r="30" spans="2:15">
      <c r="B30" s="59" t="s">
        <v>0</v>
      </c>
      <c r="C30" s="70"/>
      <c r="D30" s="60">
        <v>6</v>
      </c>
      <c r="E30" s="598">
        <v>17</v>
      </c>
      <c r="F30" s="598">
        <v>0</v>
      </c>
      <c r="G30" s="599">
        <v>1</v>
      </c>
      <c r="H30" s="600">
        <v>18</v>
      </c>
    </row>
    <row r="31" spans="2:15">
      <c r="B31" s="59" t="s">
        <v>9</v>
      </c>
      <c r="C31" s="69"/>
      <c r="D31" s="60">
        <v>5</v>
      </c>
      <c r="E31" s="598">
        <v>3</v>
      </c>
      <c r="F31" s="598">
        <v>0</v>
      </c>
      <c r="G31" s="598">
        <v>0</v>
      </c>
      <c r="H31" s="600">
        <v>3</v>
      </c>
    </row>
    <row r="32" spans="2:15">
      <c r="B32" s="59"/>
      <c r="C32" s="70"/>
      <c r="D32" s="60">
        <v>4</v>
      </c>
      <c r="E32" s="598">
        <v>6</v>
      </c>
      <c r="F32" s="598">
        <v>0</v>
      </c>
      <c r="G32" s="598">
        <v>0</v>
      </c>
      <c r="H32" s="600">
        <v>6</v>
      </c>
    </row>
    <row r="33" spans="2:8">
      <c r="B33" s="59"/>
      <c r="C33" s="70" t="s">
        <v>1</v>
      </c>
      <c r="D33" s="60">
        <v>3</v>
      </c>
      <c r="E33" s="598">
        <v>7</v>
      </c>
      <c r="F33" s="598">
        <v>0</v>
      </c>
      <c r="G33" s="598">
        <v>0</v>
      </c>
      <c r="H33" s="600">
        <v>7</v>
      </c>
    </row>
    <row r="34" spans="2:8">
      <c r="B34" s="59"/>
      <c r="C34" s="70"/>
      <c r="D34" s="60">
        <v>2</v>
      </c>
      <c r="E34" s="598">
        <v>43</v>
      </c>
      <c r="F34" s="598">
        <v>0</v>
      </c>
      <c r="G34" s="598">
        <v>0</v>
      </c>
      <c r="H34" s="600">
        <v>43</v>
      </c>
    </row>
    <row r="35" spans="2:8">
      <c r="B35" s="63"/>
      <c r="C35" s="71"/>
      <c r="D35" s="54">
        <v>1</v>
      </c>
      <c r="E35" s="598">
        <v>69</v>
      </c>
      <c r="F35" s="598">
        <v>0</v>
      </c>
      <c r="G35" s="598">
        <v>0</v>
      </c>
      <c r="H35" s="600">
        <v>69</v>
      </c>
    </row>
    <row r="36" spans="2:8">
      <c r="B36" s="65" t="s">
        <v>15</v>
      </c>
      <c r="C36" s="66"/>
      <c r="D36" s="67"/>
      <c r="E36" s="601">
        <v>590</v>
      </c>
      <c r="F36" s="601">
        <v>0</v>
      </c>
      <c r="G36" s="601">
        <v>2</v>
      </c>
      <c r="H36" s="601">
        <v>592</v>
      </c>
    </row>
    <row r="37" spans="2:8" ht="12.75" customHeight="1">
      <c r="B37" s="54"/>
      <c r="C37" s="54"/>
      <c r="D37" s="60">
        <v>13</v>
      </c>
      <c r="E37" s="598">
        <v>7</v>
      </c>
      <c r="F37" s="598">
        <v>0</v>
      </c>
      <c r="G37" s="598">
        <v>0</v>
      </c>
      <c r="H37" s="600">
        <v>7</v>
      </c>
    </row>
    <row r="38" spans="2:8">
      <c r="B38" s="59" t="s">
        <v>1</v>
      </c>
      <c r="C38" s="70" t="s">
        <v>0</v>
      </c>
      <c r="D38" s="60">
        <v>12</v>
      </c>
      <c r="E38" s="598">
        <v>0</v>
      </c>
      <c r="F38" s="598">
        <v>0</v>
      </c>
      <c r="G38" s="598">
        <v>0</v>
      </c>
      <c r="H38" s="600">
        <v>0</v>
      </c>
    </row>
    <row r="39" spans="2:8">
      <c r="B39" s="59" t="s">
        <v>10</v>
      </c>
      <c r="C39" s="63"/>
      <c r="D39" s="60">
        <v>11</v>
      </c>
      <c r="E39" s="598">
        <v>0</v>
      </c>
      <c r="F39" s="598">
        <v>0</v>
      </c>
      <c r="G39" s="598">
        <v>0</v>
      </c>
      <c r="H39" s="600">
        <v>0</v>
      </c>
    </row>
    <row r="40" spans="2:8">
      <c r="B40" s="59" t="s">
        <v>11</v>
      </c>
      <c r="C40" s="70"/>
      <c r="D40" s="60">
        <v>10</v>
      </c>
      <c r="E40" s="598">
        <v>0</v>
      </c>
      <c r="F40" s="598">
        <v>0</v>
      </c>
      <c r="G40" s="598">
        <v>0</v>
      </c>
      <c r="H40" s="600">
        <v>0</v>
      </c>
    </row>
    <row r="41" spans="2:8">
      <c r="B41" s="59" t="s">
        <v>4</v>
      </c>
      <c r="C41" s="70"/>
      <c r="D41" s="60">
        <v>9</v>
      </c>
      <c r="E41" s="598">
        <v>0</v>
      </c>
      <c r="F41" s="598">
        <v>0</v>
      </c>
      <c r="G41" s="598">
        <v>0</v>
      </c>
      <c r="H41" s="600">
        <v>0</v>
      </c>
    </row>
    <row r="42" spans="2:8">
      <c r="B42" s="59" t="s">
        <v>3</v>
      </c>
      <c r="C42" s="70" t="s">
        <v>5</v>
      </c>
      <c r="D42" s="60">
        <v>8</v>
      </c>
      <c r="E42" s="598">
        <v>0</v>
      </c>
      <c r="F42" s="598">
        <v>0</v>
      </c>
      <c r="G42" s="598">
        <v>0</v>
      </c>
      <c r="H42" s="600">
        <v>0</v>
      </c>
    </row>
    <row r="43" spans="2:8">
      <c r="B43" s="59" t="s">
        <v>4</v>
      </c>
      <c r="C43" s="70"/>
      <c r="D43" s="60">
        <v>7</v>
      </c>
      <c r="E43" s="598">
        <v>0</v>
      </c>
      <c r="F43" s="598">
        <v>0</v>
      </c>
      <c r="G43" s="598">
        <v>0</v>
      </c>
      <c r="H43" s="600">
        <v>0</v>
      </c>
    </row>
    <row r="44" spans="2:8">
      <c r="B44" s="59" t="s">
        <v>1</v>
      </c>
      <c r="C44" s="70"/>
      <c r="D44" s="60">
        <v>6</v>
      </c>
      <c r="E44" s="598">
        <v>0</v>
      </c>
      <c r="F44" s="598">
        <v>0</v>
      </c>
      <c r="G44" s="598">
        <v>0</v>
      </c>
      <c r="H44" s="600">
        <v>0</v>
      </c>
    </row>
    <row r="45" spans="2:8">
      <c r="B45" s="59" t="s">
        <v>12</v>
      </c>
      <c r="C45" s="54"/>
      <c r="D45" s="60">
        <v>5</v>
      </c>
      <c r="E45" s="598">
        <v>0</v>
      </c>
      <c r="F45" s="598">
        <v>0</v>
      </c>
      <c r="G45" s="598">
        <v>0</v>
      </c>
      <c r="H45" s="600">
        <v>0</v>
      </c>
    </row>
    <row r="46" spans="2:8">
      <c r="B46" s="59"/>
      <c r="C46" s="70"/>
      <c r="D46" s="60">
        <v>4</v>
      </c>
      <c r="E46" s="598">
        <v>0</v>
      </c>
      <c r="F46" s="598">
        <v>0</v>
      </c>
      <c r="G46" s="598">
        <v>0</v>
      </c>
      <c r="H46" s="600">
        <v>0</v>
      </c>
    </row>
    <row r="47" spans="2:8">
      <c r="B47" s="59"/>
      <c r="C47" s="70" t="s">
        <v>1</v>
      </c>
      <c r="D47" s="60">
        <v>3</v>
      </c>
      <c r="E47" s="598">
        <v>0</v>
      </c>
      <c r="F47" s="598">
        <v>0</v>
      </c>
      <c r="G47" s="598">
        <v>0</v>
      </c>
      <c r="H47" s="600">
        <v>0</v>
      </c>
    </row>
    <row r="48" spans="2:8">
      <c r="B48" s="59"/>
      <c r="C48" s="70"/>
      <c r="D48" s="60">
        <v>2</v>
      </c>
      <c r="E48" s="598">
        <v>0</v>
      </c>
      <c r="F48" s="598">
        <v>0</v>
      </c>
      <c r="G48" s="598">
        <v>0</v>
      </c>
      <c r="H48" s="600">
        <v>0</v>
      </c>
    </row>
    <row r="49" spans="2:8">
      <c r="B49" s="63"/>
      <c r="C49" s="70"/>
      <c r="D49" s="54">
        <v>1</v>
      </c>
      <c r="E49" s="598">
        <v>0</v>
      </c>
      <c r="F49" s="598">
        <v>0</v>
      </c>
      <c r="G49" s="598">
        <v>0</v>
      </c>
      <c r="H49" s="600">
        <v>0</v>
      </c>
    </row>
    <row r="50" spans="2:8">
      <c r="B50" s="60" t="s">
        <v>16</v>
      </c>
      <c r="C50" s="60"/>
      <c r="D50" s="60"/>
      <c r="E50" s="601">
        <v>7</v>
      </c>
      <c r="F50" s="601">
        <v>0</v>
      </c>
      <c r="G50" s="601">
        <v>0</v>
      </c>
      <c r="H50" s="601">
        <v>7</v>
      </c>
    </row>
    <row r="51" spans="2:8" ht="12.75" customHeight="1">
      <c r="B51" s="72" t="s">
        <v>17</v>
      </c>
      <c r="C51" s="72"/>
      <c r="D51" s="72"/>
      <c r="E51" s="602">
        <v>885</v>
      </c>
      <c r="F51" s="602">
        <v>1</v>
      </c>
      <c r="G51" s="602">
        <v>22</v>
      </c>
      <c r="H51" s="602">
        <v>908</v>
      </c>
    </row>
    <row r="52" spans="2:8" ht="12.75" customHeight="1">
      <c r="B52" s="74"/>
      <c r="C52" s="74"/>
      <c r="D52" s="74"/>
      <c r="E52" s="75"/>
      <c r="F52" s="75"/>
      <c r="G52" s="75"/>
      <c r="H52" s="75"/>
    </row>
    <row r="53" spans="2:8">
      <c r="B53" s="52" t="s">
        <v>30</v>
      </c>
      <c r="C53" s="52"/>
      <c r="D53" s="52"/>
      <c r="E53" s="52"/>
      <c r="F53" s="52"/>
      <c r="G53" s="52"/>
      <c r="H53" s="52"/>
    </row>
    <row r="54" spans="2:8">
      <c r="B54" s="52"/>
      <c r="C54" s="52" t="s">
        <v>31</v>
      </c>
      <c r="D54" s="52"/>
      <c r="E54" s="52"/>
      <c r="F54" s="52"/>
      <c r="G54" s="52"/>
      <c r="H54" s="52"/>
    </row>
  </sheetData>
  <protectedRanges>
    <protectedRange sqref="E9:G21 E23:G35 E37:G49" name="dados dos TRTs_1"/>
  </protectedRanges>
  <mergeCells count="2">
    <mergeCell ref="B5:N5"/>
    <mergeCell ref="C3:I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5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zoomScaleNormal="100" zoomScaleSheetLayoutView="100" workbookViewId="0">
      <selection activeCell="B1" sqref="B1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64" t="s">
        <v>22</v>
      </c>
      <c r="C1" s="365"/>
      <c r="D1" s="365"/>
      <c r="E1" s="365"/>
      <c r="F1" s="365"/>
      <c r="G1" s="366"/>
      <c r="H1" s="366"/>
      <c r="I1" s="367"/>
      <c r="J1" s="39"/>
      <c r="K1" s="39"/>
      <c r="L1" s="39"/>
      <c r="M1" s="39"/>
      <c r="N1" s="39"/>
    </row>
    <row r="2" spans="2:14" ht="15">
      <c r="B2" s="368" t="s">
        <v>27</v>
      </c>
      <c r="C2" s="369"/>
      <c r="D2" s="369"/>
      <c r="E2" s="369"/>
      <c r="F2" s="378" t="s">
        <v>44</v>
      </c>
      <c r="G2" s="369"/>
      <c r="H2" s="370"/>
      <c r="I2" s="371"/>
      <c r="J2" s="39"/>
      <c r="K2" s="39"/>
      <c r="L2" s="39"/>
      <c r="M2" s="39"/>
      <c r="N2" s="39"/>
    </row>
    <row r="3" spans="2:14">
      <c r="B3" s="368" t="s">
        <v>28</v>
      </c>
      <c r="C3" s="655" t="s">
        <v>34</v>
      </c>
      <c r="D3" s="655"/>
      <c r="E3" s="655"/>
      <c r="F3" s="655"/>
      <c r="G3" s="655"/>
      <c r="H3" s="655"/>
      <c r="I3" s="656"/>
    </row>
    <row r="4" spans="2:14" ht="15">
      <c r="B4" s="372" t="s">
        <v>29</v>
      </c>
      <c r="C4" s="373"/>
      <c r="D4" s="377">
        <v>45169</v>
      </c>
      <c r="E4" s="374"/>
      <c r="F4" s="374"/>
      <c r="G4" s="375"/>
      <c r="H4" s="375"/>
      <c r="I4" s="376"/>
    </row>
    <row r="5" spans="2:14">
      <c r="B5" s="638" t="s">
        <v>21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</row>
    <row r="6" spans="2:14">
      <c r="B6" s="51" t="s">
        <v>24</v>
      </c>
      <c r="C6" s="52"/>
      <c r="D6" s="52"/>
      <c r="E6" s="52"/>
      <c r="F6" s="52"/>
      <c r="G6" s="52"/>
      <c r="H6" s="52"/>
    </row>
    <row r="7" spans="2:14" ht="24">
      <c r="B7" s="53" t="s">
        <v>25</v>
      </c>
      <c r="C7" s="53"/>
      <c r="D7" s="53"/>
      <c r="E7" s="53" t="s">
        <v>18</v>
      </c>
      <c r="F7" s="53"/>
      <c r="G7" s="53"/>
      <c r="H7" s="53"/>
    </row>
    <row r="8" spans="2:14" ht="12.75" customHeight="1" thickBot="1">
      <c r="B8" s="53"/>
      <c r="C8" s="53"/>
      <c r="D8" s="53"/>
      <c r="E8" s="53" t="s">
        <v>19</v>
      </c>
      <c r="F8" s="53" t="s">
        <v>23</v>
      </c>
      <c r="G8" s="53" t="s">
        <v>20</v>
      </c>
      <c r="H8" s="53" t="s">
        <v>13</v>
      </c>
    </row>
    <row r="9" spans="2:14" ht="13.5" thickBot="1">
      <c r="B9" s="54"/>
      <c r="C9" s="55"/>
      <c r="D9" s="56">
        <v>13</v>
      </c>
      <c r="E9" s="383">
        <v>248</v>
      </c>
      <c r="F9" s="384">
        <v>12</v>
      </c>
      <c r="G9" s="384">
        <v>2</v>
      </c>
      <c r="H9" s="381">
        <v>262</v>
      </c>
    </row>
    <row r="10" spans="2:14" ht="13.5" thickBot="1">
      <c r="B10" s="59" t="s">
        <v>1</v>
      </c>
      <c r="C10" s="55" t="s">
        <v>0</v>
      </c>
      <c r="D10" s="60">
        <v>12</v>
      </c>
      <c r="E10" s="385">
        <v>20</v>
      </c>
      <c r="F10" s="386">
        <v>0</v>
      </c>
      <c r="G10" s="386">
        <v>1</v>
      </c>
      <c r="H10" s="381">
        <v>21</v>
      </c>
    </row>
    <row r="11" spans="2:14" ht="13.5" thickBot="1">
      <c r="B11" s="59" t="s">
        <v>2</v>
      </c>
      <c r="C11" s="55"/>
      <c r="D11" s="60">
        <v>11</v>
      </c>
      <c r="E11" s="385">
        <v>30</v>
      </c>
      <c r="F11" s="386">
        <v>0</v>
      </c>
      <c r="G11" s="386">
        <v>1</v>
      </c>
      <c r="H11" s="381">
        <v>31</v>
      </c>
    </row>
    <row r="12" spans="2:14" ht="13.5" thickBot="1">
      <c r="B12" s="59" t="s">
        <v>1</v>
      </c>
      <c r="C12" s="61"/>
      <c r="D12" s="60">
        <v>10</v>
      </c>
      <c r="E12" s="385">
        <v>57</v>
      </c>
      <c r="F12" s="386">
        <v>0</v>
      </c>
      <c r="G12" s="386">
        <v>1</v>
      </c>
      <c r="H12" s="381">
        <v>58</v>
      </c>
    </row>
    <row r="13" spans="2:14" ht="13.5" thickBot="1">
      <c r="B13" s="59" t="s">
        <v>3</v>
      </c>
      <c r="C13" s="55"/>
      <c r="D13" s="60">
        <v>9</v>
      </c>
      <c r="E13" s="385">
        <v>56</v>
      </c>
      <c r="F13" s="386">
        <v>3</v>
      </c>
      <c r="G13" s="386">
        <v>2</v>
      </c>
      <c r="H13" s="381">
        <v>61</v>
      </c>
    </row>
    <row r="14" spans="2:14" ht="13.5" thickBot="1">
      <c r="B14" s="59" t="s">
        <v>4</v>
      </c>
      <c r="C14" s="55" t="s">
        <v>5</v>
      </c>
      <c r="D14" s="60">
        <v>8</v>
      </c>
      <c r="E14" s="385">
        <v>25</v>
      </c>
      <c r="F14" s="386">
        <v>1</v>
      </c>
      <c r="G14" s="386">
        <v>0</v>
      </c>
      <c r="H14" s="381">
        <v>26</v>
      </c>
    </row>
    <row r="15" spans="2:14" ht="13.5" thickBot="1">
      <c r="B15" s="59" t="s">
        <v>6</v>
      </c>
      <c r="C15" s="55"/>
      <c r="D15" s="60">
        <v>7</v>
      </c>
      <c r="E15" s="385">
        <v>22</v>
      </c>
      <c r="F15" s="386">
        <v>0</v>
      </c>
      <c r="G15" s="386">
        <v>0</v>
      </c>
      <c r="H15" s="381">
        <v>22</v>
      </c>
    </row>
    <row r="16" spans="2:14" ht="13.5" thickBot="1">
      <c r="B16" s="59" t="s">
        <v>7</v>
      </c>
      <c r="C16" s="55"/>
      <c r="D16" s="60">
        <v>6</v>
      </c>
      <c r="E16" s="385">
        <v>11</v>
      </c>
      <c r="F16" s="386">
        <v>0</v>
      </c>
      <c r="G16" s="386">
        <v>0</v>
      </c>
      <c r="H16" s="381">
        <v>11</v>
      </c>
    </row>
    <row r="17" spans="2:15" ht="13.5" thickBot="1">
      <c r="B17" s="59" t="s">
        <v>1</v>
      </c>
      <c r="C17" s="61"/>
      <c r="D17" s="60">
        <v>5</v>
      </c>
      <c r="E17" s="385">
        <v>22</v>
      </c>
      <c r="F17" s="386">
        <v>0</v>
      </c>
      <c r="G17" s="386">
        <v>0</v>
      </c>
      <c r="H17" s="381">
        <v>22</v>
      </c>
      <c r="L17" s="62"/>
    </row>
    <row r="18" spans="2:15" ht="13.5" thickBot="1">
      <c r="B18" s="59"/>
      <c r="C18" s="55"/>
      <c r="D18" s="60">
        <v>4</v>
      </c>
      <c r="E18" s="385">
        <v>1</v>
      </c>
      <c r="F18" s="386">
        <v>0</v>
      </c>
      <c r="G18" s="386">
        <v>0</v>
      </c>
      <c r="H18" s="381">
        <v>1</v>
      </c>
    </row>
    <row r="19" spans="2:15" ht="13.5" thickBot="1">
      <c r="B19" s="59"/>
      <c r="C19" s="55" t="s">
        <v>1</v>
      </c>
      <c r="D19" s="60">
        <v>3</v>
      </c>
      <c r="E19" s="385">
        <v>4</v>
      </c>
      <c r="F19" s="386">
        <v>1</v>
      </c>
      <c r="G19" s="386">
        <v>0</v>
      </c>
      <c r="H19" s="381">
        <v>5</v>
      </c>
    </row>
    <row r="20" spans="2:15" ht="13.5" thickBot="1">
      <c r="B20" s="59"/>
      <c r="C20" s="55"/>
      <c r="D20" s="60">
        <v>2</v>
      </c>
      <c r="E20" s="385">
        <v>17</v>
      </c>
      <c r="F20" s="386">
        <v>0</v>
      </c>
      <c r="G20" s="386">
        <v>0</v>
      </c>
      <c r="H20" s="381">
        <v>17</v>
      </c>
    </row>
    <row r="21" spans="2:15" ht="13.5" thickBot="1">
      <c r="B21" s="63"/>
      <c r="C21" s="64"/>
      <c r="D21" s="54">
        <v>1</v>
      </c>
      <c r="E21" s="385">
        <v>62</v>
      </c>
      <c r="F21" s="386">
        <v>1</v>
      </c>
      <c r="G21" s="386">
        <v>0</v>
      </c>
      <c r="H21" s="381">
        <v>63</v>
      </c>
    </row>
    <row r="22" spans="2:15" ht="15" customHeight="1" thickBot="1">
      <c r="B22" s="65" t="s">
        <v>14</v>
      </c>
      <c r="C22" s="66"/>
      <c r="D22" s="67"/>
      <c r="E22" s="380">
        <v>575</v>
      </c>
      <c r="F22" s="380">
        <v>18</v>
      </c>
      <c r="G22" s="380">
        <v>7</v>
      </c>
      <c r="H22" s="380">
        <v>600</v>
      </c>
    </row>
    <row r="23" spans="2:15" ht="13.5" thickBot="1">
      <c r="B23" s="54"/>
      <c r="C23" s="69"/>
      <c r="D23" s="60">
        <v>13</v>
      </c>
      <c r="E23" s="383">
        <v>556</v>
      </c>
      <c r="F23" s="384">
        <v>14</v>
      </c>
      <c r="G23" s="384">
        <v>11</v>
      </c>
      <c r="H23" s="381">
        <v>581</v>
      </c>
    </row>
    <row r="24" spans="2:15" ht="13.5" thickBot="1">
      <c r="B24" s="59"/>
      <c r="C24" s="70" t="s">
        <v>0</v>
      </c>
      <c r="D24" s="60">
        <v>12</v>
      </c>
      <c r="E24" s="385">
        <v>20</v>
      </c>
      <c r="F24" s="386">
        <v>2</v>
      </c>
      <c r="G24" s="386">
        <v>0</v>
      </c>
      <c r="H24" s="381">
        <v>22</v>
      </c>
    </row>
    <row r="25" spans="2:15" ht="13.5" thickBot="1">
      <c r="B25" s="59" t="s">
        <v>7</v>
      </c>
      <c r="C25" s="70"/>
      <c r="D25" s="60">
        <v>11</v>
      </c>
      <c r="E25" s="385">
        <v>36</v>
      </c>
      <c r="F25" s="386">
        <v>2</v>
      </c>
      <c r="G25" s="386">
        <v>0</v>
      </c>
      <c r="H25" s="381">
        <v>38</v>
      </c>
    </row>
    <row r="26" spans="2:15" ht="13.5" thickBot="1">
      <c r="B26" s="59" t="s">
        <v>8</v>
      </c>
      <c r="C26" s="69"/>
      <c r="D26" s="60">
        <v>10</v>
      </c>
      <c r="E26" s="385">
        <v>34</v>
      </c>
      <c r="F26" s="386">
        <v>1</v>
      </c>
      <c r="G26" s="386">
        <v>0</v>
      </c>
      <c r="H26" s="381">
        <v>35</v>
      </c>
    </row>
    <row r="27" spans="2:15" ht="13.5" thickBot="1">
      <c r="B27" s="59" t="s">
        <v>0</v>
      </c>
      <c r="C27" s="70"/>
      <c r="D27" s="60">
        <v>9</v>
      </c>
      <c r="E27" s="385">
        <v>47</v>
      </c>
      <c r="F27" s="386">
        <v>1</v>
      </c>
      <c r="G27" s="386">
        <v>0</v>
      </c>
      <c r="H27" s="381">
        <v>48</v>
      </c>
    </row>
    <row r="28" spans="2:15" ht="13.5" thickBot="1">
      <c r="B28" s="59" t="s">
        <v>2</v>
      </c>
      <c r="C28" s="70" t="s">
        <v>5</v>
      </c>
      <c r="D28" s="60">
        <v>8</v>
      </c>
      <c r="E28" s="385">
        <v>33</v>
      </c>
      <c r="F28" s="386">
        <v>3</v>
      </c>
      <c r="G28" s="386">
        <v>1</v>
      </c>
      <c r="H28" s="381">
        <v>37</v>
      </c>
      <c r="O28" s="38">
        <v>1</v>
      </c>
    </row>
    <row r="29" spans="2:15" ht="13.5" thickBot="1">
      <c r="B29" s="59" t="s">
        <v>4</v>
      </c>
      <c r="C29" s="70"/>
      <c r="D29" s="60">
        <v>7</v>
      </c>
      <c r="E29" s="385">
        <v>33</v>
      </c>
      <c r="F29" s="386">
        <v>0</v>
      </c>
      <c r="G29" s="386">
        <v>0</v>
      </c>
      <c r="H29" s="381">
        <v>33</v>
      </c>
    </row>
    <row r="30" spans="2:15" ht="13.5" thickBot="1">
      <c r="B30" s="59" t="s">
        <v>0</v>
      </c>
      <c r="C30" s="70"/>
      <c r="D30" s="60">
        <v>6</v>
      </c>
      <c r="E30" s="385">
        <v>11</v>
      </c>
      <c r="F30" s="386">
        <v>0</v>
      </c>
      <c r="G30" s="386">
        <v>0</v>
      </c>
      <c r="H30" s="381">
        <v>11</v>
      </c>
    </row>
    <row r="31" spans="2:15" ht="13.5" thickBot="1">
      <c r="B31" s="59" t="s">
        <v>9</v>
      </c>
      <c r="C31" s="69"/>
      <c r="D31" s="60">
        <v>5</v>
      </c>
      <c r="E31" s="385">
        <v>18</v>
      </c>
      <c r="F31" s="386">
        <v>0</v>
      </c>
      <c r="G31" s="386">
        <v>1</v>
      </c>
      <c r="H31" s="381">
        <v>19</v>
      </c>
    </row>
    <row r="32" spans="2:15" ht="13.5" thickBot="1">
      <c r="B32" s="59"/>
      <c r="C32" s="70"/>
      <c r="D32" s="60">
        <v>4</v>
      </c>
      <c r="E32" s="385">
        <v>2</v>
      </c>
      <c r="F32" s="386">
        <v>0</v>
      </c>
      <c r="G32" s="386">
        <v>0</v>
      </c>
      <c r="H32" s="381">
        <v>2</v>
      </c>
    </row>
    <row r="33" spans="2:8" ht="13.5" thickBot="1">
      <c r="B33" s="59"/>
      <c r="C33" s="70" t="s">
        <v>1</v>
      </c>
      <c r="D33" s="60">
        <v>3</v>
      </c>
      <c r="E33" s="385">
        <v>3</v>
      </c>
      <c r="F33" s="386">
        <v>0</v>
      </c>
      <c r="G33" s="386">
        <v>0</v>
      </c>
      <c r="H33" s="381">
        <v>3</v>
      </c>
    </row>
    <row r="34" spans="2:8" ht="13.5" thickBot="1">
      <c r="B34" s="59"/>
      <c r="C34" s="70"/>
      <c r="D34" s="60">
        <v>2</v>
      </c>
      <c r="E34" s="385">
        <v>20</v>
      </c>
      <c r="F34" s="386">
        <v>0</v>
      </c>
      <c r="G34" s="386">
        <v>0</v>
      </c>
      <c r="H34" s="381">
        <v>20</v>
      </c>
    </row>
    <row r="35" spans="2:8" ht="13.5" thickBot="1">
      <c r="B35" s="63"/>
      <c r="C35" s="71"/>
      <c r="D35" s="54">
        <v>1</v>
      </c>
      <c r="E35" s="385">
        <v>99</v>
      </c>
      <c r="F35" s="386">
        <v>0</v>
      </c>
      <c r="G35" s="386">
        <v>0</v>
      </c>
      <c r="H35" s="381">
        <v>99</v>
      </c>
    </row>
    <row r="36" spans="2:8" ht="13.5" thickBot="1">
      <c r="B36" s="65" t="s">
        <v>15</v>
      </c>
      <c r="C36" s="66"/>
      <c r="D36" s="67"/>
      <c r="E36" s="380">
        <v>912</v>
      </c>
      <c r="F36" s="380">
        <v>23</v>
      </c>
      <c r="G36" s="380">
        <v>13</v>
      </c>
      <c r="H36" s="380">
        <v>948</v>
      </c>
    </row>
    <row r="37" spans="2:8" ht="12.75" customHeight="1" thickBot="1">
      <c r="B37" s="54"/>
      <c r="C37" s="54"/>
      <c r="D37" s="60">
        <v>13</v>
      </c>
      <c r="E37" s="383">
        <v>4</v>
      </c>
      <c r="F37" s="384">
        <v>0</v>
      </c>
      <c r="G37" s="384">
        <v>0</v>
      </c>
      <c r="H37" s="381">
        <v>4</v>
      </c>
    </row>
    <row r="38" spans="2:8" ht="13.5" thickBot="1">
      <c r="B38" s="59" t="s">
        <v>1</v>
      </c>
      <c r="C38" s="70" t="s">
        <v>0</v>
      </c>
      <c r="D38" s="60">
        <v>12</v>
      </c>
      <c r="E38" s="385">
        <v>0</v>
      </c>
      <c r="F38" s="386">
        <v>0</v>
      </c>
      <c r="G38" s="386">
        <v>0</v>
      </c>
      <c r="H38" s="381">
        <v>0</v>
      </c>
    </row>
    <row r="39" spans="2:8" ht="13.5" thickBot="1">
      <c r="B39" s="59" t="s">
        <v>10</v>
      </c>
      <c r="C39" s="63"/>
      <c r="D39" s="60">
        <v>11</v>
      </c>
      <c r="E39" s="385">
        <v>0</v>
      </c>
      <c r="F39" s="386">
        <v>0</v>
      </c>
      <c r="G39" s="386">
        <v>0</v>
      </c>
      <c r="H39" s="381">
        <v>0</v>
      </c>
    </row>
    <row r="40" spans="2:8" ht="13.5" thickBot="1">
      <c r="B40" s="59" t="s">
        <v>11</v>
      </c>
      <c r="C40" s="70"/>
      <c r="D40" s="60">
        <v>10</v>
      </c>
      <c r="E40" s="385">
        <v>0</v>
      </c>
      <c r="F40" s="386">
        <v>0</v>
      </c>
      <c r="G40" s="386">
        <v>0</v>
      </c>
      <c r="H40" s="381">
        <v>0</v>
      </c>
    </row>
    <row r="41" spans="2:8" ht="13.5" thickBot="1">
      <c r="B41" s="59" t="s">
        <v>4</v>
      </c>
      <c r="C41" s="70"/>
      <c r="D41" s="60">
        <v>9</v>
      </c>
      <c r="E41" s="385">
        <v>0</v>
      </c>
      <c r="F41" s="386">
        <v>0</v>
      </c>
      <c r="G41" s="386">
        <v>0</v>
      </c>
      <c r="H41" s="381">
        <v>0</v>
      </c>
    </row>
    <row r="42" spans="2:8" ht="13.5" thickBot="1">
      <c r="B42" s="59" t="s">
        <v>3</v>
      </c>
      <c r="C42" s="70" t="s">
        <v>5</v>
      </c>
      <c r="D42" s="60">
        <v>8</v>
      </c>
      <c r="E42" s="385">
        <v>0</v>
      </c>
      <c r="F42" s="386">
        <v>0</v>
      </c>
      <c r="G42" s="386">
        <v>0</v>
      </c>
      <c r="H42" s="381">
        <v>0</v>
      </c>
    </row>
    <row r="43" spans="2:8" ht="13.5" thickBot="1">
      <c r="B43" s="59" t="s">
        <v>4</v>
      </c>
      <c r="C43" s="70"/>
      <c r="D43" s="60">
        <v>7</v>
      </c>
      <c r="E43" s="385">
        <v>0</v>
      </c>
      <c r="F43" s="386">
        <v>0</v>
      </c>
      <c r="G43" s="386">
        <v>0</v>
      </c>
      <c r="H43" s="381">
        <v>0</v>
      </c>
    </row>
    <row r="44" spans="2:8" ht="13.5" thickBot="1">
      <c r="B44" s="59" t="s">
        <v>1</v>
      </c>
      <c r="C44" s="70"/>
      <c r="D44" s="60">
        <v>6</v>
      </c>
      <c r="E44" s="385">
        <v>0</v>
      </c>
      <c r="F44" s="386">
        <v>0</v>
      </c>
      <c r="G44" s="386">
        <v>0</v>
      </c>
      <c r="H44" s="381">
        <v>0</v>
      </c>
    </row>
    <row r="45" spans="2:8" ht="13.5" thickBot="1">
      <c r="B45" s="59" t="s">
        <v>12</v>
      </c>
      <c r="C45" s="54"/>
      <c r="D45" s="60">
        <v>5</v>
      </c>
      <c r="E45" s="385">
        <v>0</v>
      </c>
      <c r="F45" s="386">
        <v>0</v>
      </c>
      <c r="G45" s="386">
        <v>0</v>
      </c>
      <c r="H45" s="381">
        <v>0</v>
      </c>
    </row>
    <row r="46" spans="2:8" ht="13.5" thickBot="1">
      <c r="B46" s="59"/>
      <c r="C46" s="70"/>
      <c r="D46" s="60">
        <v>4</v>
      </c>
      <c r="E46" s="385">
        <v>0</v>
      </c>
      <c r="F46" s="386">
        <v>0</v>
      </c>
      <c r="G46" s="386">
        <v>0</v>
      </c>
      <c r="H46" s="381">
        <v>0</v>
      </c>
    </row>
    <row r="47" spans="2:8" ht="13.5" thickBot="1">
      <c r="B47" s="59"/>
      <c r="C47" s="70" t="s">
        <v>1</v>
      </c>
      <c r="D47" s="60">
        <v>3</v>
      </c>
      <c r="E47" s="385">
        <v>0</v>
      </c>
      <c r="F47" s="386">
        <v>0</v>
      </c>
      <c r="G47" s="386">
        <v>0</v>
      </c>
      <c r="H47" s="381">
        <v>0</v>
      </c>
    </row>
    <row r="48" spans="2:8" ht="13.5" thickBot="1">
      <c r="B48" s="59"/>
      <c r="C48" s="70"/>
      <c r="D48" s="60">
        <v>2</v>
      </c>
      <c r="E48" s="385">
        <v>0</v>
      </c>
      <c r="F48" s="386">
        <v>0</v>
      </c>
      <c r="G48" s="386">
        <v>0</v>
      </c>
      <c r="H48" s="381">
        <v>0</v>
      </c>
    </row>
    <row r="49" spans="2:8" ht="13.5" thickBot="1">
      <c r="B49" s="63"/>
      <c r="C49" s="70"/>
      <c r="D49" s="54">
        <v>1</v>
      </c>
      <c r="E49" s="385">
        <v>0</v>
      </c>
      <c r="F49" s="386">
        <v>0</v>
      </c>
      <c r="G49" s="386">
        <v>0</v>
      </c>
      <c r="H49" s="381">
        <v>0</v>
      </c>
    </row>
    <row r="50" spans="2:8">
      <c r="B50" s="60" t="s">
        <v>16</v>
      </c>
      <c r="C50" s="60"/>
      <c r="D50" s="60"/>
      <c r="E50" s="380">
        <v>4</v>
      </c>
      <c r="F50" s="380">
        <v>0</v>
      </c>
      <c r="G50" s="380">
        <v>0</v>
      </c>
      <c r="H50" s="380">
        <v>4</v>
      </c>
    </row>
    <row r="51" spans="2:8" ht="12.75" customHeight="1">
      <c r="B51" s="72" t="s">
        <v>17</v>
      </c>
      <c r="C51" s="72"/>
      <c r="D51" s="72"/>
      <c r="E51" s="382">
        <v>1491</v>
      </c>
      <c r="F51" s="382">
        <v>41</v>
      </c>
      <c r="G51" s="382">
        <v>20</v>
      </c>
      <c r="H51" s="382">
        <v>1552</v>
      </c>
    </row>
    <row r="52" spans="2:8" ht="12.75" customHeight="1">
      <c r="B52" s="74"/>
      <c r="C52" s="74"/>
      <c r="D52" s="74"/>
      <c r="E52" s="75"/>
      <c r="F52" s="75"/>
      <c r="G52" s="75"/>
      <c r="H52" s="75"/>
    </row>
    <row r="53" spans="2:8">
      <c r="B53" s="52" t="s">
        <v>30</v>
      </c>
      <c r="C53" s="52"/>
      <c r="D53" s="52"/>
      <c r="E53" s="52"/>
      <c r="F53" s="52"/>
      <c r="G53" s="52"/>
      <c r="H53" s="52"/>
    </row>
    <row r="54" spans="2:8">
      <c r="B54" s="52"/>
      <c r="C54" s="52" t="s">
        <v>31</v>
      </c>
      <c r="D54" s="52"/>
      <c r="E54" s="52"/>
      <c r="F54" s="52"/>
      <c r="G54" s="52"/>
      <c r="H54" s="52"/>
    </row>
  </sheetData>
  <protectedRanges>
    <protectedRange sqref="E9:G21 E23:G35 E37:G49" name="dados dos TRTs_1_1"/>
  </protectedRanges>
  <mergeCells count="2">
    <mergeCell ref="B5:N5"/>
    <mergeCell ref="C3:I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zoomScaleNormal="100" zoomScaleSheetLayoutView="100" workbookViewId="0">
      <selection activeCell="E9" sqref="E9:H51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88" t="s">
        <v>22</v>
      </c>
      <c r="C1" s="389"/>
      <c r="D1" s="389"/>
      <c r="E1" s="389"/>
      <c r="F1" s="389"/>
      <c r="G1" s="390"/>
      <c r="H1" s="390"/>
      <c r="I1" s="391"/>
      <c r="J1" s="39"/>
      <c r="K1" s="39"/>
      <c r="L1" s="39"/>
      <c r="M1" s="39"/>
      <c r="N1" s="39"/>
    </row>
    <row r="2" spans="2:14" ht="15">
      <c r="B2" s="392" t="s">
        <v>27</v>
      </c>
      <c r="C2" s="393"/>
      <c r="D2" s="393"/>
      <c r="E2" s="393"/>
      <c r="F2" s="402" t="s">
        <v>45</v>
      </c>
      <c r="G2" s="393"/>
      <c r="H2" s="394"/>
      <c r="I2" s="395"/>
      <c r="J2" s="39"/>
      <c r="K2" s="39"/>
      <c r="L2" s="39"/>
      <c r="M2" s="39"/>
      <c r="N2" s="39"/>
    </row>
    <row r="3" spans="2:14">
      <c r="B3" s="392" t="s">
        <v>28</v>
      </c>
      <c r="C3" s="657" t="s">
        <v>34</v>
      </c>
      <c r="D3" s="657"/>
      <c r="E3" s="657"/>
      <c r="F3" s="657"/>
      <c r="G3" s="657"/>
      <c r="H3" s="657"/>
      <c r="I3" s="658"/>
    </row>
    <row r="4" spans="2:14" ht="15">
      <c r="B4" s="396" t="s">
        <v>29</v>
      </c>
      <c r="C4" s="397"/>
      <c r="D4" s="401">
        <v>45169</v>
      </c>
      <c r="E4" s="398"/>
      <c r="F4" s="398"/>
      <c r="G4" s="399"/>
      <c r="H4" s="399"/>
      <c r="I4" s="400"/>
    </row>
    <row r="5" spans="2:14">
      <c r="B5" s="638" t="s">
        <v>21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</row>
    <row r="6" spans="2:14">
      <c r="B6" s="51" t="s">
        <v>24</v>
      </c>
      <c r="C6" s="52"/>
      <c r="D6" s="52"/>
      <c r="E6" s="52"/>
      <c r="F6" s="52"/>
      <c r="G6" s="52"/>
      <c r="H6" s="52"/>
    </row>
    <row r="7" spans="2:14" ht="24">
      <c r="B7" s="53" t="s">
        <v>25</v>
      </c>
      <c r="C7" s="53"/>
      <c r="D7" s="53"/>
      <c r="E7" s="53" t="s">
        <v>18</v>
      </c>
      <c r="F7" s="53"/>
      <c r="G7" s="53"/>
      <c r="H7" s="53"/>
    </row>
    <row r="8" spans="2:14" ht="12.75" customHeight="1">
      <c r="B8" s="53"/>
      <c r="C8" s="53"/>
      <c r="D8" s="53"/>
      <c r="E8" s="53" t="s">
        <v>19</v>
      </c>
      <c r="F8" s="53" t="s">
        <v>23</v>
      </c>
      <c r="G8" s="53" t="s">
        <v>20</v>
      </c>
      <c r="H8" s="53" t="s">
        <v>13</v>
      </c>
    </row>
    <row r="9" spans="2:14">
      <c r="B9" s="54"/>
      <c r="C9" s="55"/>
      <c r="D9" s="56">
        <v>13</v>
      </c>
      <c r="E9" s="407">
        <v>156</v>
      </c>
      <c r="F9" s="410">
        <v>0</v>
      </c>
      <c r="G9" s="407">
        <v>1</v>
      </c>
      <c r="H9" s="408">
        <v>157</v>
      </c>
    </row>
    <row r="10" spans="2:14">
      <c r="B10" s="59" t="s">
        <v>1</v>
      </c>
      <c r="C10" s="55" t="s">
        <v>0</v>
      </c>
      <c r="D10" s="60">
        <v>12</v>
      </c>
      <c r="E10" s="407">
        <v>12</v>
      </c>
      <c r="F10" s="407">
        <v>0</v>
      </c>
      <c r="G10" s="407">
        <v>0</v>
      </c>
      <c r="H10" s="408">
        <v>12</v>
      </c>
    </row>
    <row r="11" spans="2:14">
      <c r="B11" s="59" t="s">
        <v>2</v>
      </c>
      <c r="C11" s="55"/>
      <c r="D11" s="60">
        <v>11</v>
      </c>
      <c r="E11" s="407">
        <v>14</v>
      </c>
      <c r="F11" s="410">
        <v>0</v>
      </c>
      <c r="G11" s="410">
        <v>0</v>
      </c>
      <c r="H11" s="408">
        <v>14</v>
      </c>
    </row>
    <row r="12" spans="2:14">
      <c r="B12" s="59" t="s">
        <v>1</v>
      </c>
      <c r="C12" s="61"/>
      <c r="D12" s="60">
        <v>10</v>
      </c>
      <c r="E12" s="407">
        <v>3</v>
      </c>
      <c r="F12" s="407">
        <v>0</v>
      </c>
      <c r="G12" s="407">
        <v>0</v>
      </c>
      <c r="H12" s="408">
        <v>3</v>
      </c>
    </row>
    <row r="13" spans="2:14">
      <c r="B13" s="59" t="s">
        <v>3</v>
      </c>
      <c r="C13" s="55"/>
      <c r="D13" s="60">
        <v>9</v>
      </c>
      <c r="E13" s="407">
        <v>19</v>
      </c>
      <c r="F13" s="410">
        <v>0</v>
      </c>
      <c r="G13" s="410">
        <v>0</v>
      </c>
      <c r="H13" s="408">
        <v>19</v>
      </c>
    </row>
    <row r="14" spans="2:14">
      <c r="B14" s="59" t="s">
        <v>4</v>
      </c>
      <c r="C14" s="55" t="s">
        <v>5</v>
      </c>
      <c r="D14" s="60">
        <v>8</v>
      </c>
      <c r="E14" s="407">
        <v>10</v>
      </c>
      <c r="F14" s="407">
        <v>0</v>
      </c>
      <c r="G14" s="407">
        <v>0</v>
      </c>
      <c r="H14" s="408">
        <v>10</v>
      </c>
    </row>
    <row r="15" spans="2:14">
      <c r="B15" s="59" t="s">
        <v>6</v>
      </c>
      <c r="C15" s="55"/>
      <c r="D15" s="60">
        <v>7</v>
      </c>
      <c r="E15" s="407">
        <v>8</v>
      </c>
      <c r="F15" s="410">
        <v>0</v>
      </c>
      <c r="G15" s="410">
        <v>0</v>
      </c>
      <c r="H15" s="408">
        <v>8</v>
      </c>
    </row>
    <row r="16" spans="2:14">
      <c r="B16" s="59" t="s">
        <v>7</v>
      </c>
      <c r="C16" s="55"/>
      <c r="D16" s="60">
        <v>6</v>
      </c>
      <c r="E16" s="407">
        <v>1</v>
      </c>
      <c r="F16" s="407">
        <v>0</v>
      </c>
      <c r="G16" s="407">
        <v>0</v>
      </c>
      <c r="H16" s="408">
        <v>1</v>
      </c>
    </row>
    <row r="17" spans="2:15">
      <c r="B17" s="59" t="s">
        <v>1</v>
      </c>
      <c r="C17" s="61"/>
      <c r="D17" s="60">
        <v>5</v>
      </c>
      <c r="E17" s="407">
        <v>0</v>
      </c>
      <c r="F17" s="410">
        <v>0</v>
      </c>
      <c r="G17" s="410">
        <v>0</v>
      </c>
      <c r="H17" s="408">
        <v>0</v>
      </c>
      <c r="L17" s="62"/>
    </row>
    <row r="18" spans="2:15">
      <c r="B18" s="59"/>
      <c r="C18" s="55"/>
      <c r="D18" s="60">
        <v>4</v>
      </c>
      <c r="E18" s="407">
        <v>0</v>
      </c>
      <c r="F18" s="407">
        <v>0</v>
      </c>
      <c r="G18" s="407">
        <v>0</v>
      </c>
      <c r="H18" s="408">
        <v>0</v>
      </c>
    </row>
    <row r="19" spans="2:15">
      <c r="B19" s="59"/>
      <c r="C19" s="55" t="s">
        <v>1</v>
      </c>
      <c r="D19" s="60">
        <v>3</v>
      </c>
      <c r="E19" s="407">
        <v>0</v>
      </c>
      <c r="F19" s="410">
        <v>0</v>
      </c>
      <c r="G19" s="410">
        <v>0</v>
      </c>
      <c r="H19" s="408">
        <v>0</v>
      </c>
    </row>
    <row r="20" spans="2:15">
      <c r="B20" s="59"/>
      <c r="C20" s="55"/>
      <c r="D20" s="60">
        <v>2</v>
      </c>
      <c r="E20" s="407">
        <v>0</v>
      </c>
      <c r="F20" s="407">
        <v>0</v>
      </c>
      <c r="G20" s="407">
        <v>0</v>
      </c>
      <c r="H20" s="408">
        <v>0</v>
      </c>
    </row>
    <row r="21" spans="2:15">
      <c r="B21" s="63"/>
      <c r="C21" s="64"/>
      <c r="D21" s="54">
        <v>1</v>
      </c>
      <c r="E21" s="407">
        <v>43</v>
      </c>
      <c r="F21" s="410">
        <v>0</v>
      </c>
      <c r="G21" s="410">
        <v>0</v>
      </c>
      <c r="H21" s="408">
        <v>43</v>
      </c>
    </row>
    <row r="22" spans="2:15" ht="15" customHeight="1">
      <c r="B22" s="65" t="s">
        <v>14</v>
      </c>
      <c r="C22" s="66"/>
      <c r="D22" s="67"/>
      <c r="E22" s="406">
        <v>266</v>
      </c>
      <c r="F22" s="406">
        <v>0</v>
      </c>
      <c r="G22" s="406">
        <v>1</v>
      </c>
      <c r="H22" s="406">
        <v>267</v>
      </c>
    </row>
    <row r="23" spans="2:15">
      <c r="B23" s="54"/>
      <c r="C23" s="69"/>
      <c r="D23" s="60">
        <v>13</v>
      </c>
      <c r="E23" s="407">
        <v>544</v>
      </c>
      <c r="F23" s="410">
        <v>4</v>
      </c>
      <c r="G23" s="407">
        <v>0</v>
      </c>
      <c r="H23" s="408">
        <v>548</v>
      </c>
    </row>
    <row r="24" spans="2:15">
      <c r="B24" s="59"/>
      <c r="C24" s="70" t="s">
        <v>0</v>
      </c>
      <c r="D24" s="60">
        <v>12</v>
      </c>
      <c r="E24" s="407">
        <v>20</v>
      </c>
      <c r="F24" s="407">
        <v>0</v>
      </c>
      <c r="G24" s="410">
        <v>0</v>
      </c>
      <c r="H24" s="408">
        <v>20</v>
      </c>
    </row>
    <row r="25" spans="2:15">
      <c r="B25" s="59" t="s">
        <v>7</v>
      </c>
      <c r="C25" s="70"/>
      <c r="D25" s="60">
        <v>11</v>
      </c>
      <c r="E25" s="407">
        <v>12</v>
      </c>
      <c r="F25" s="410">
        <v>0</v>
      </c>
      <c r="G25" s="407">
        <v>0</v>
      </c>
      <c r="H25" s="408">
        <v>12</v>
      </c>
    </row>
    <row r="26" spans="2:15">
      <c r="B26" s="59" t="s">
        <v>8</v>
      </c>
      <c r="C26" s="69"/>
      <c r="D26" s="60">
        <v>10</v>
      </c>
      <c r="E26" s="407">
        <v>6</v>
      </c>
      <c r="F26" s="407">
        <v>0</v>
      </c>
      <c r="G26" s="410">
        <v>0</v>
      </c>
      <c r="H26" s="408">
        <v>6</v>
      </c>
    </row>
    <row r="27" spans="2:15">
      <c r="B27" s="59" t="s">
        <v>0</v>
      </c>
      <c r="C27" s="70"/>
      <c r="D27" s="60">
        <v>9</v>
      </c>
      <c r="E27" s="407">
        <v>17</v>
      </c>
      <c r="F27" s="410">
        <v>0</v>
      </c>
      <c r="G27" s="407">
        <v>0</v>
      </c>
      <c r="H27" s="408">
        <v>17</v>
      </c>
    </row>
    <row r="28" spans="2:15">
      <c r="B28" s="59" t="s">
        <v>2</v>
      </c>
      <c r="C28" s="70" t="s">
        <v>5</v>
      </c>
      <c r="D28" s="60">
        <v>8</v>
      </c>
      <c r="E28" s="407">
        <v>5</v>
      </c>
      <c r="F28" s="407">
        <v>0</v>
      </c>
      <c r="G28" s="410">
        <v>0</v>
      </c>
      <c r="H28" s="408">
        <v>5</v>
      </c>
      <c r="O28" s="38">
        <v>1</v>
      </c>
    </row>
    <row r="29" spans="2:15">
      <c r="B29" s="59" t="s">
        <v>4</v>
      </c>
      <c r="C29" s="70"/>
      <c r="D29" s="60">
        <v>7</v>
      </c>
      <c r="E29" s="407">
        <v>10</v>
      </c>
      <c r="F29" s="410">
        <v>0</v>
      </c>
      <c r="G29" s="407">
        <v>0</v>
      </c>
      <c r="H29" s="408">
        <v>10</v>
      </c>
    </row>
    <row r="30" spans="2:15">
      <c r="B30" s="59" t="s">
        <v>0</v>
      </c>
      <c r="C30" s="70"/>
      <c r="D30" s="60">
        <v>6</v>
      </c>
      <c r="E30" s="407">
        <v>4</v>
      </c>
      <c r="F30" s="407">
        <v>0</v>
      </c>
      <c r="G30" s="410">
        <v>0</v>
      </c>
      <c r="H30" s="408">
        <v>4</v>
      </c>
    </row>
    <row r="31" spans="2:15">
      <c r="B31" s="59" t="s">
        <v>9</v>
      </c>
      <c r="C31" s="69"/>
      <c r="D31" s="60">
        <v>5</v>
      </c>
      <c r="E31" s="407">
        <v>3</v>
      </c>
      <c r="F31" s="410">
        <v>0</v>
      </c>
      <c r="G31" s="407">
        <v>0</v>
      </c>
      <c r="H31" s="408">
        <v>3</v>
      </c>
    </row>
    <row r="32" spans="2:15">
      <c r="B32" s="59"/>
      <c r="C32" s="70"/>
      <c r="D32" s="60">
        <v>4</v>
      </c>
      <c r="E32" s="407">
        <v>0</v>
      </c>
      <c r="F32" s="407">
        <v>0</v>
      </c>
      <c r="G32" s="410">
        <v>0</v>
      </c>
      <c r="H32" s="408">
        <v>0</v>
      </c>
    </row>
    <row r="33" spans="2:8">
      <c r="B33" s="59"/>
      <c r="C33" s="70" t="s">
        <v>1</v>
      </c>
      <c r="D33" s="60">
        <v>3</v>
      </c>
      <c r="E33" s="407">
        <v>0</v>
      </c>
      <c r="F33" s="410">
        <v>0</v>
      </c>
      <c r="G33" s="407">
        <v>0</v>
      </c>
      <c r="H33" s="408">
        <v>0</v>
      </c>
    </row>
    <row r="34" spans="2:8">
      <c r="B34" s="59"/>
      <c r="C34" s="70"/>
      <c r="D34" s="60">
        <v>2</v>
      </c>
      <c r="E34" s="407">
        <v>2</v>
      </c>
      <c r="F34" s="407">
        <v>0</v>
      </c>
      <c r="G34" s="411">
        <v>0</v>
      </c>
      <c r="H34" s="408">
        <v>2</v>
      </c>
    </row>
    <row r="35" spans="2:8">
      <c r="B35" s="63"/>
      <c r="C35" s="71"/>
      <c r="D35" s="54">
        <v>1</v>
      </c>
      <c r="E35" s="407">
        <v>46</v>
      </c>
      <c r="F35" s="410">
        <v>0</v>
      </c>
      <c r="G35" s="411">
        <v>0</v>
      </c>
      <c r="H35" s="408">
        <v>46</v>
      </c>
    </row>
    <row r="36" spans="2:8">
      <c r="B36" s="65" t="s">
        <v>15</v>
      </c>
      <c r="C36" s="66"/>
      <c r="D36" s="67"/>
      <c r="E36" s="406">
        <v>669</v>
      </c>
      <c r="F36" s="406">
        <v>4</v>
      </c>
      <c r="G36" s="406">
        <v>0</v>
      </c>
      <c r="H36" s="406">
        <v>673</v>
      </c>
    </row>
    <row r="37" spans="2:8" ht="12.75" customHeight="1">
      <c r="B37" s="54"/>
      <c r="C37" s="54"/>
      <c r="D37" s="60">
        <v>13</v>
      </c>
      <c r="E37" s="405">
        <v>2</v>
      </c>
      <c r="F37" s="407">
        <v>0</v>
      </c>
      <c r="G37" s="407">
        <v>0</v>
      </c>
      <c r="H37" s="408">
        <v>2</v>
      </c>
    </row>
    <row r="38" spans="2:8">
      <c r="B38" s="59" t="s">
        <v>1</v>
      </c>
      <c r="C38" s="70" t="s">
        <v>0</v>
      </c>
      <c r="D38" s="60">
        <v>12</v>
      </c>
      <c r="E38" s="407">
        <v>0</v>
      </c>
      <c r="F38" s="410">
        <v>0</v>
      </c>
      <c r="G38" s="410">
        <v>0</v>
      </c>
      <c r="H38" s="408">
        <v>0</v>
      </c>
    </row>
    <row r="39" spans="2:8">
      <c r="B39" s="59" t="s">
        <v>10</v>
      </c>
      <c r="C39" s="63"/>
      <c r="D39" s="60">
        <v>11</v>
      </c>
      <c r="E39" s="407">
        <v>0</v>
      </c>
      <c r="F39" s="407">
        <v>0</v>
      </c>
      <c r="G39" s="407">
        <v>0</v>
      </c>
      <c r="H39" s="408">
        <v>0</v>
      </c>
    </row>
    <row r="40" spans="2:8">
      <c r="B40" s="59" t="s">
        <v>11</v>
      </c>
      <c r="C40" s="70"/>
      <c r="D40" s="60">
        <v>10</v>
      </c>
      <c r="E40" s="405">
        <v>0</v>
      </c>
      <c r="F40" s="410">
        <v>0</v>
      </c>
      <c r="G40" s="410">
        <v>0</v>
      </c>
      <c r="H40" s="408">
        <v>0</v>
      </c>
    </row>
    <row r="41" spans="2:8">
      <c r="B41" s="59" t="s">
        <v>4</v>
      </c>
      <c r="C41" s="70"/>
      <c r="D41" s="60">
        <v>9</v>
      </c>
      <c r="E41" s="407">
        <v>0</v>
      </c>
      <c r="F41" s="407">
        <v>0</v>
      </c>
      <c r="G41" s="407">
        <v>0</v>
      </c>
      <c r="H41" s="408">
        <v>0</v>
      </c>
    </row>
    <row r="42" spans="2:8">
      <c r="B42" s="59" t="s">
        <v>3</v>
      </c>
      <c r="C42" s="70" t="s">
        <v>5</v>
      </c>
      <c r="D42" s="60">
        <v>8</v>
      </c>
      <c r="E42" s="405">
        <v>0</v>
      </c>
      <c r="F42" s="410">
        <v>0</v>
      </c>
      <c r="G42" s="410">
        <v>0</v>
      </c>
      <c r="H42" s="408">
        <v>0</v>
      </c>
    </row>
    <row r="43" spans="2:8">
      <c r="B43" s="59" t="s">
        <v>4</v>
      </c>
      <c r="C43" s="70"/>
      <c r="D43" s="60">
        <v>7</v>
      </c>
      <c r="E43" s="405">
        <v>0</v>
      </c>
      <c r="F43" s="407">
        <v>0</v>
      </c>
      <c r="G43" s="407">
        <v>0</v>
      </c>
      <c r="H43" s="408">
        <v>0</v>
      </c>
    </row>
    <row r="44" spans="2:8">
      <c r="B44" s="59" t="s">
        <v>1</v>
      </c>
      <c r="C44" s="70"/>
      <c r="D44" s="60">
        <v>6</v>
      </c>
      <c r="E44" s="405">
        <v>0</v>
      </c>
      <c r="F44" s="410">
        <v>0</v>
      </c>
      <c r="G44" s="410">
        <v>0</v>
      </c>
      <c r="H44" s="408">
        <v>0</v>
      </c>
    </row>
    <row r="45" spans="2:8">
      <c r="B45" s="59" t="s">
        <v>12</v>
      </c>
      <c r="C45" s="54"/>
      <c r="D45" s="60">
        <v>5</v>
      </c>
      <c r="E45" s="405">
        <v>0</v>
      </c>
      <c r="F45" s="407">
        <v>0</v>
      </c>
      <c r="G45" s="407">
        <v>0</v>
      </c>
      <c r="H45" s="408">
        <v>0</v>
      </c>
    </row>
    <row r="46" spans="2:8">
      <c r="B46" s="59"/>
      <c r="C46" s="70"/>
      <c r="D46" s="60">
        <v>4</v>
      </c>
      <c r="E46" s="405">
        <v>0</v>
      </c>
      <c r="F46" s="410">
        <v>0</v>
      </c>
      <c r="G46" s="410">
        <v>0</v>
      </c>
      <c r="H46" s="408">
        <v>0</v>
      </c>
    </row>
    <row r="47" spans="2:8">
      <c r="B47" s="59"/>
      <c r="C47" s="70" t="s">
        <v>1</v>
      </c>
      <c r="D47" s="60">
        <v>3</v>
      </c>
      <c r="E47" s="405">
        <v>0</v>
      </c>
      <c r="F47" s="407">
        <v>0</v>
      </c>
      <c r="G47" s="407">
        <v>0</v>
      </c>
      <c r="H47" s="408">
        <v>0</v>
      </c>
    </row>
    <row r="48" spans="2:8">
      <c r="B48" s="59"/>
      <c r="C48" s="70"/>
      <c r="D48" s="60">
        <v>2</v>
      </c>
      <c r="E48" s="405">
        <v>0</v>
      </c>
      <c r="F48" s="411">
        <v>0</v>
      </c>
      <c r="G48" s="411">
        <v>0</v>
      </c>
      <c r="H48" s="408">
        <v>0</v>
      </c>
    </row>
    <row r="49" spans="2:8">
      <c r="B49" s="63"/>
      <c r="C49" s="70"/>
      <c r="D49" s="54">
        <v>1</v>
      </c>
      <c r="E49" s="405">
        <v>0</v>
      </c>
      <c r="F49" s="411">
        <v>0</v>
      </c>
      <c r="G49" s="411">
        <v>0</v>
      </c>
      <c r="H49" s="408">
        <v>0</v>
      </c>
    </row>
    <row r="50" spans="2:8">
      <c r="B50" s="60" t="s">
        <v>16</v>
      </c>
      <c r="C50" s="60"/>
      <c r="D50" s="60"/>
      <c r="E50" s="406">
        <v>2</v>
      </c>
      <c r="F50" s="406">
        <v>0</v>
      </c>
      <c r="G50" s="406">
        <v>0</v>
      </c>
      <c r="H50" s="406">
        <v>2</v>
      </c>
    </row>
    <row r="51" spans="2:8" ht="12.75" customHeight="1">
      <c r="B51" s="72" t="s">
        <v>17</v>
      </c>
      <c r="C51" s="72"/>
      <c r="D51" s="72"/>
      <c r="E51" s="409">
        <v>937</v>
      </c>
      <c r="F51" s="409">
        <v>4</v>
      </c>
      <c r="G51" s="409">
        <v>1</v>
      </c>
      <c r="H51" s="409">
        <v>942</v>
      </c>
    </row>
    <row r="52" spans="2:8" ht="12.75" customHeight="1">
      <c r="B52" s="74"/>
      <c r="C52" s="74"/>
      <c r="D52" s="74"/>
      <c r="E52" s="75"/>
      <c r="F52" s="75"/>
      <c r="G52" s="75"/>
      <c r="H52" s="75"/>
    </row>
    <row r="53" spans="2:8">
      <c r="B53" s="52" t="s">
        <v>30</v>
      </c>
      <c r="C53" s="52"/>
      <c r="D53" s="52"/>
      <c r="E53" s="52"/>
      <c r="F53" s="52"/>
      <c r="G53" s="52"/>
      <c r="H53" s="52"/>
    </row>
    <row r="54" spans="2:8">
      <c r="B54" s="52"/>
      <c r="C54" s="52" t="s">
        <v>31</v>
      </c>
      <c r="D54" s="52"/>
      <c r="E54" s="52"/>
      <c r="F54" s="52"/>
      <c r="G54" s="52"/>
      <c r="H54" s="52"/>
    </row>
  </sheetData>
  <protectedRanges>
    <protectedRange sqref="E9:G21 E23:G35 E37:G49" name="dados dos TRTs_1_1"/>
  </protectedRanges>
  <mergeCells count="2">
    <mergeCell ref="B5:N5"/>
    <mergeCell ref="C3:I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zoomScaleNormal="100" zoomScaleSheetLayoutView="100" workbookViewId="0">
      <selection activeCell="B1" sqref="B1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404" t="s">
        <v>22</v>
      </c>
      <c r="C1" s="404"/>
      <c r="D1" s="404"/>
      <c r="E1" s="404"/>
      <c r="F1" s="404"/>
      <c r="G1" s="404"/>
      <c r="H1" s="404"/>
      <c r="I1" s="404"/>
      <c r="J1" s="404"/>
      <c r="K1" s="39"/>
      <c r="L1" s="39"/>
      <c r="M1" s="39"/>
      <c r="N1" s="39"/>
    </row>
    <row r="2" spans="2:14" ht="15">
      <c r="B2" s="404" t="s">
        <v>46</v>
      </c>
      <c r="C2" s="404"/>
      <c r="D2" s="659" t="s">
        <v>47</v>
      </c>
      <c r="E2" s="659"/>
      <c r="F2" s="659"/>
      <c r="G2" s="659"/>
      <c r="H2" s="659"/>
      <c r="I2" s="659"/>
      <c r="J2" s="659"/>
      <c r="K2" s="39"/>
      <c r="L2" s="39"/>
      <c r="M2" s="39"/>
      <c r="N2" s="39"/>
    </row>
    <row r="3" spans="2:14">
      <c r="B3" s="404" t="s">
        <v>28</v>
      </c>
      <c r="C3" s="404"/>
      <c r="D3" s="659" t="s">
        <v>34</v>
      </c>
      <c r="E3" s="659"/>
      <c r="F3" s="659"/>
      <c r="G3" s="659"/>
      <c r="H3" s="659"/>
      <c r="I3" s="659"/>
      <c r="J3" s="659"/>
    </row>
    <row r="4" spans="2:14">
      <c r="B4" s="660" t="s">
        <v>29</v>
      </c>
      <c r="C4" s="660"/>
      <c r="D4" s="660"/>
      <c r="E4" s="660"/>
      <c r="F4" s="403">
        <v>45169</v>
      </c>
      <c r="G4" s="404"/>
      <c r="H4" s="404"/>
      <c r="I4" s="404"/>
      <c r="J4" s="404"/>
    </row>
    <row r="5" spans="2:14">
      <c r="B5" s="638" t="s">
        <v>21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</row>
    <row r="6" spans="2:14">
      <c r="B6" s="51" t="s">
        <v>24</v>
      </c>
      <c r="C6" s="52"/>
      <c r="D6" s="52"/>
      <c r="E6" s="52"/>
      <c r="F6" s="52"/>
      <c r="G6" s="52"/>
      <c r="H6" s="52"/>
    </row>
    <row r="7" spans="2:14" ht="24">
      <c r="B7" s="53" t="s">
        <v>25</v>
      </c>
      <c r="C7" s="53"/>
      <c r="D7" s="53"/>
      <c r="E7" s="53" t="s">
        <v>18</v>
      </c>
      <c r="F7" s="53"/>
      <c r="G7" s="53"/>
      <c r="H7" s="53"/>
    </row>
    <row r="8" spans="2:14" ht="12.75" customHeight="1">
      <c r="B8" s="53"/>
      <c r="C8" s="53"/>
      <c r="D8" s="53"/>
      <c r="E8" s="53" t="s">
        <v>19</v>
      </c>
      <c r="F8" s="53" t="s">
        <v>23</v>
      </c>
      <c r="G8" s="53" t="s">
        <v>20</v>
      </c>
      <c r="H8" s="53" t="s">
        <v>13</v>
      </c>
    </row>
    <row r="9" spans="2:14">
      <c r="B9" s="54"/>
      <c r="C9" s="55"/>
      <c r="D9" s="56">
        <v>13</v>
      </c>
      <c r="E9" s="310">
        <v>97</v>
      </c>
      <c r="F9" s="310">
        <v>0</v>
      </c>
      <c r="G9" s="310">
        <v>2</v>
      </c>
      <c r="H9" s="309">
        <v>99</v>
      </c>
    </row>
    <row r="10" spans="2:14">
      <c r="B10" s="59" t="s">
        <v>1</v>
      </c>
      <c r="C10" s="55" t="s">
        <v>0</v>
      </c>
      <c r="D10" s="60">
        <v>12</v>
      </c>
      <c r="E10" s="310">
        <v>6</v>
      </c>
      <c r="F10" s="310">
        <v>0</v>
      </c>
      <c r="G10" s="310">
        <v>1</v>
      </c>
      <c r="H10" s="309">
        <v>7</v>
      </c>
    </row>
    <row r="11" spans="2:14">
      <c r="B11" s="59" t="s">
        <v>2</v>
      </c>
      <c r="C11" s="55"/>
      <c r="D11" s="60">
        <v>11</v>
      </c>
      <c r="E11" s="310">
        <v>10</v>
      </c>
      <c r="F11" s="310">
        <v>0</v>
      </c>
      <c r="G11" s="310">
        <v>1</v>
      </c>
      <c r="H11" s="309">
        <v>11</v>
      </c>
    </row>
    <row r="12" spans="2:14">
      <c r="B12" s="59" t="s">
        <v>1</v>
      </c>
      <c r="C12" s="61"/>
      <c r="D12" s="60">
        <v>10</v>
      </c>
      <c r="E12" s="310">
        <v>5</v>
      </c>
      <c r="F12" s="310">
        <v>0</v>
      </c>
      <c r="G12" s="310">
        <v>2</v>
      </c>
      <c r="H12" s="309">
        <v>7</v>
      </c>
    </row>
    <row r="13" spans="2:14">
      <c r="B13" s="59" t="s">
        <v>3</v>
      </c>
      <c r="C13" s="55"/>
      <c r="D13" s="60">
        <v>9</v>
      </c>
      <c r="E13" s="310">
        <v>21</v>
      </c>
      <c r="F13" s="310">
        <v>0</v>
      </c>
      <c r="G13" s="310">
        <v>0</v>
      </c>
      <c r="H13" s="309">
        <v>21</v>
      </c>
    </row>
    <row r="14" spans="2:14">
      <c r="B14" s="59" t="s">
        <v>4</v>
      </c>
      <c r="C14" s="55" t="s">
        <v>5</v>
      </c>
      <c r="D14" s="60">
        <v>8</v>
      </c>
      <c r="E14" s="310">
        <v>3</v>
      </c>
      <c r="F14" s="310">
        <v>0</v>
      </c>
      <c r="G14" s="310">
        <v>0</v>
      </c>
      <c r="H14" s="309">
        <v>3</v>
      </c>
    </row>
    <row r="15" spans="2:14">
      <c r="B15" s="59" t="s">
        <v>6</v>
      </c>
      <c r="C15" s="55"/>
      <c r="D15" s="60">
        <v>7</v>
      </c>
      <c r="E15" s="310">
        <v>13</v>
      </c>
      <c r="F15" s="310">
        <v>0</v>
      </c>
      <c r="G15" s="310">
        <v>0</v>
      </c>
      <c r="H15" s="309">
        <v>13</v>
      </c>
    </row>
    <row r="16" spans="2:14">
      <c r="B16" s="59" t="s">
        <v>7</v>
      </c>
      <c r="C16" s="55"/>
      <c r="D16" s="60">
        <v>6</v>
      </c>
      <c r="E16" s="310">
        <v>5</v>
      </c>
      <c r="F16" s="310">
        <v>0</v>
      </c>
      <c r="G16" s="310">
        <v>0</v>
      </c>
      <c r="H16" s="309">
        <v>5</v>
      </c>
    </row>
    <row r="17" spans="2:15">
      <c r="B17" s="59" t="s">
        <v>1</v>
      </c>
      <c r="C17" s="61"/>
      <c r="D17" s="60">
        <v>5</v>
      </c>
      <c r="E17" s="310">
        <v>6</v>
      </c>
      <c r="F17" s="310">
        <v>0</v>
      </c>
      <c r="G17" s="310">
        <v>0</v>
      </c>
      <c r="H17" s="309">
        <v>6</v>
      </c>
      <c r="L17" s="62"/>
    </row>
    <row r="18" spans="2:15">
      <c r="B18" s="59"/>
      <c r="C18" s="55"/>
      <c r="D18" s="60">
        <v>4</v>
      </c>
      <c r="E18" s="310">
        <v>2</v>
      </c>
      <c r="F18" s="310">
        <v>0</v>
      </c>
      <c r="G18" s="310">
        <v>0</v>
      </c>
      <c r="H18" s="309">
        <v>2</v>
      </c>
    </row>
    <row r="19" spans="2:15">
      <c r="B19" s="59"/>
      <c r="C19" s="55" t="s">
        <v>1</v>
      </c>
      <c r="D19" s="60">
        <v>3</v>
      </c>
      <c r="E19" s="310">
        <v>4</v>
      </c>
      <c r="F19" s="310">
        <v>0</v>
      </c>
      <c r="G19" s="310">
        <v>0</v>
      </c>
      <c r="H19" s="309">
        <v>4</v>
      </c>
    </row>
    <row r="20" spans="2:15">
      <c r="B20" s="59"/>
      <c r="C20" s="55"/>
      <c r="D20" s="60">
        <v>2</v>
      </c>
      <c r="E20" s="310">
        <v>17</v>
      </c>
      <c r="F20" s="310">
        <v>0</v>
      </c>
      <c r="G20" s="310">
        <v>0</v>
      </c>
      <c r="H20" s="309">
        <v>17</v>
      </c>
    </row>
    <row r="21" spans="2:15">
      <c r="B21" s="63"/>
      <c r="C21" s="64"/>
      <c r="D21" s="54">
        <v>1</v>
      </c>
      <c r="E21" s="310">
        <v>16</v>
      </c>
      <c r="F21" s="310">
        <v>0</v>
      </c>
      <c r="G21" s="310">
        <v>0</v>
      </c>
      <c r="H21" s="309">
        <v>16</v>
      </c>
    </row>
    <row r="22" spans="2:15" ht="15" customHeight="1">
      <c r="B22" s="65" t="s">
        <v>14</v>
      </c>
      <c r="C22" s="66"/>
      <c r="D22" s="67"/>
      <c r="E22" s="311">
        <v>205</v>
      </c>
      <c r="F22" s="311">
        <v>0</v>
      </c>
      <c r="G22" s="311">
        <v>6</v>
      </c>
      <c r="H22" s="311">
        <v>211</v>
      </c>
    </row>
    <row r="23" spans="2:15" ht="14.25">
      <c r="B23" s="54"/>
      <c r="C23" s="69"/>
      <c r="D23" s="60">
        <v>13</v>
      </c>
      <c r="E23" s="310">
        <v>329</v>
      </c>
      <c r="F23" s="310">
        <v>0</v>
      </c>
      <c r="G23" s="308">
        <v>8</v>
      </c>
      <c r="H23" s="309">
        <v>337</v>
      </c>
    </row>
    <row r="24" spans="2:15">
      <c r="B24" s="59"/>
      <c r="C24" s="70" t="s">
        <v>0</v>
      </c>
      <c r="D24" s="60">
        <v>12</v>
      </c>
      <c r="E24" s="310">
        <v>7</v>
      </c>
      <c r="F24" s="310">
        <v>0</v>
      </c>
      <c r="G24" s="310">
        <v>0</v>
      </c>
      <c r="H24" s="309">
        <v>7</v>
      </c>
    </row>
    <row r="25" spans="2:15">
      <c r="B25" s="59" t="s">
        <v>7</v>
      </c>
      <c r="C25" s="70"/>
      <c r="D25" s="60">
        <v>11</v>
      </c>
      <c r="E25" s="310">
        <v>7</v>
      </c>
      <c r="F25" s="310">
        <v>0</v>
      </c>
      <c r="G25" s="310">
        <v>0</v>
      </c>
      <c r="H25" s="309">
        <v>7</v>
      </c>
    </row>
    <row r="26" spans="2:15">
      <c r="B26" s="59" t="s">
        <v>8</v>
      </c>
      <c r="C26" s="69"/>
      <c r="D26" s="60">
        <v>10</v>
      </c>
      <c r="E26" s="310">
        <v>19</v>
      </c>
      <c r="F26" s="310">
        <v>0</v>
      </c>
      <c r="G26" s="310">
        <v>0</v>
      </c>
      <c r="H26" s="309">
        <v>19</v>
      </c>
    </row>
    <row r="27" spans="2:15">
      <c r="B27" s="59" t="s">
        <v>0</v>
      </c>
      <c r="C27" s="70"/>
      <c r="D27" s="60">
        <v>9</v>
      </c>
      <c r="E27" s="310">
        <v>10</v>
      </c>
      <c r="F27" s="310">
        <v>0</v>
      </c>
      <c r="G27" s="310">
        <v>1</v>
      </c>
      <c r="H27" s="309">
        <v>11</v>
      </c>
    </row>
    <row r="28" spans="2:15">
      <c r="B28" s="59" t="s">
        <v>2</v>
      </c>
      <c r="C28" s="70" t="s">
        <v>5</v>
      </c>
      <c r="D28" s="60">
        <v>8</v>
      </c>
      <c r="E28" s="310">
        <v>1</v>
      </c>
      <c r="F28" s="310">
        <v>0</v>
      </c>
      <c r="G28" s="310">
        <v>0</v>
      </c>
      <c r="H28" s="309">
        <v>1</v>
      </c>
      <c r="O28" s="38">
        <v>1</v>
      </c>
    </row>
    <row r="29" spans="2:15">
      <c r="B29" s="59" t="s">
        <v>4</v>
      </c>
      <c r="C29" s="70"/>
      <c r="D29" s="60">
        <v>7</v>
      </c>
      <c r="E29" s="310">
        <v>41</v>
      </c>
      <c r="F29" s="310">
        <v>0</v>
      </c>
      <c r="G29" s="310">
        <v>1</v>
      </c>
      <c r="H29" s="309">
        <v>42</v>
      </c>
    </row>
    <row r="30" spans="2:15">
      <c r="B30" s="59" t="s">
        <v>0</v>
      </c>
      <c r="C30" s="70"/>
      <c r="D30" s="60">
        <v>6</v>
      </c>
      <c r="E30" s="310">
        <v>11</v>
      </c>
      <c r="F30" s="310">
        <v>0</v>
      </c>
      <c r="G30" s="310">
        <v>0</v>
      </c>
      <c r="H30" s="309">
        <v>11</v>
      </c>
    </row>
    <row r="31" spans="2:15">
      <c r="B31" s="59" t="s">
        <v>9</v>
      </c>
      <c r="C31" s="69"/>
      <c r="D31" s="60">
        <v>5</v>
      </c>
      <c r="E31" s="310">
        <v>3</v>
      </c>
      <c r="F31" s="310">
        <v>0</v>
      </c>
      <c r="G31" s="310">
        <v>0</v>
      </c>
      <c r="H31" s="309">
        <v>3</v>
      </c>
    </row>
    <row r="32" spans="2:15">
      <c r="B32" s="59"/>
      <c r="C32" s="70"/>
      <c r="D32" s="60">
        <v>4</v>
      </c>
      <c r="E32" s="310">
        <v>0</v>
      </c>
      <c r="F32" s="310">
        <v>0</v>
      </c>
      <c r="G32" s="310">
        <v>0</v>
      </c>
      <c r="H32" s="309">
        <v>0</v>
      </c>
    </row>
    <row r="33" spans="2:8">
      <c r="B33" s="59"/>
      <c r="C33" s="70" t="s">
        <v>1</v>
      </c>
      <c r="D33" s="60">
        <v>3</v>
      </c>
      <c r="E33" s="310">
        <v>2</v>
      </c>
      <c r="F33" s="310">
        <v>0</v>
      </c>
      <c r="G33" s="310">
        <v>0</v>
      </c>
      <c r="H33" s="309">
        <v>2</v>
      </c>
    </row>
    <row r="34" spans="2:8">
      <c r="B34" s="59"/>
      <c r="C34" s="70"/>
      <c r="D34" s="60">
        <v>2</v>
      </c>
      <c r="E34" s="310">
        <v>16</v>
      </c>
      <c r="F34" s="310">
        <v>0</v>
      </c>
      <c r="G34" s="310">
        <v>0</v>
      </c>
      <c r="H34" s="309">
        <v>16</v>
      </c>
    </row>
    <row r="35" spans="2:8">
      <c r="B35" s="63"/>
      <c r="C35" s="71"/>
      <c r="D35" s="54">
        <v>1</v>
      </c>
      <c r="E35" s="310">
        <v>69</v>
      </c>
      <c r="F35" s="310">
        <v>0</v>
      </c>
      <c r="G35" s="310">
        <v>0</v>
      </c>
      <c r="H35" s="309">
        <v>69</v>
      </c>
    </row>
    <row r="36" spans="2:8">
      <c r="B36" s="65" t="s">
        <v>15</v>
      </c>
      <c r="C36" s="66"/>
      <c r="D36" s="67"/>
      <c r="E36" s="311">
        <v>515</v>
      </c>
      <c r="F36" s="311">
        <v>0</v>
      </c>
      <c r="G36" s="311">
        <v>10</v>
      </c>
      <c r="H36" s="311">
        <v>525</v>
      </c>
    </row>
    <row r="37" spans="2:8" ht="12.75" customHeight="1">
      <c r="B37" s="54"/>
      <c r="C37" s="54"/>
      <c r="D37" s="60">
        <v>13</v>
      </c>
      <c r="E37" s="308">
        <v>2</v>
      </c>
      <c r="F37" s="310">
        <v>0</v>
      </c>
      <c r="G37" s="310">
        <v>0</v>
      </c>
      <c r="H37" s="309">
        <v>2</v>
      </c>
    </row>
    <row r="38" spans="2:8">
      <c r="B38" s="59" t="s">
        <v>1</v>
      </c>
      <c r="C38" s="70" t="s">
        <v>0</v>
      </c>
      <c r="D38" s="60">
        <v>12</v>
      </c>
      <c r="E38" s="310">
        <v>0</v>
      </c>
      <c r="F38" s="310">
        <v>0</v>
      </c>
      <c r="G38" s="310">
        <v>0</v>
      </c>
      <c r="H38" s="309">
        <v>0</v>
      </c>
    </row>
    <row r="39" spans="2:8">
      <c r="B39" s="59" t="s">
        <v>10</v>
      </c>
      <c r="C39" s="63"/>
      <c r="D39" s="60">
        <v>11</v>
      </c>
      <c r="E39" s="310">
        <v>0</v>
      </c>
      <c r="F39" s="310">
        <v>0</v>
      </c>
      <c r="G39" s="310">
        <v>0</v>
      </c>
      <c r="H39" s="309">
        <v>0</v>
      </c>
    </row>
    <row r="40" spans="2:8">
      <c r="B40" s="59" t="s">
        <v>11</v>
      </c>
      <c r="C40" s="70"/>
      <c r="D40" s="60">
        <v>10</v>
      </c>
      <c r="E40" s="310">
        <v>0</v>
      </c>
      <c r="F40" s="310">
        <v>0</v>
      </c>
      <c r="G40" s="310">
        <v>0</v>
      </c>
      <c r="H40" s="309">
        <v>0</v>
      </c>
    </row>
    <row r="41" spans="2:8">
      <c r="B41" s="59" t="s">
        <v>4</v>
      </c>
      <c r="C41" s="70"/>
      <c r="D41" s="60">
        <v>9</v>
      </c>
      <c r="E41" s="310">
        <v>0</v>
      </c>
      <c r="F41" s="310">
        <v>0</v>
      </c>
      <c r="G41" s="310">
        <v>0</v>
      </c>
      <c r="H41" s="309">
        <v>0</v>
      </c>
    </row>
    <row r="42" spans="2:8">
      <c r="B42" s="59" t="s">
        <v>3</v>
      </c>
      <c r="C42" s="70" t="s">
        <v>5</v>
      </c>
      <c r="D42" s="60">
        <v>8</v>
      </c>
      <c r="E42" s="310">
        <v>0</v>
      </c>
      <c r="F42" s="310">
        <v>0</v>
      </c>
      <c r="G42" s="310">
        <v>0</v>
      </c>
      <c r="H42" s="309">
        <v>0</v>
      </c>
    </row>
    <row r="43" spans="2:8">
      <c r="B43" s="59" t="s">
        <v>4</v>
      </c>
      <c r="C43" s="70"/>
      <c r="D43" s="60">
        <v>7</v>
      </c>
      <c r="E43" s="310">
        <v>0</v>
      </c>
      <c r="F43" s="310">
        <v>0</v>
      </c>
      <c r="G43" s="310">
        <v>0</v>
      </c>
      <c r="H43" s="309">
        <v>0</v>
      </c>
    </row>
    <row r="44" spans="2:8">
      <c r="B44" s="59" t="s">
        <v>1</v>
      </c>
      <c r="C44" s="70"/>
      <c r="D44" s="60">
        <v>6</v>
      </c>
      <c r="E44" s="310">
        <v>0</v>
      </c>
      <c r="F44" s="310">
        <v>0</v>
      </c>
      <c r="G44" s="310">
        <v>0</v>
      </c>
      <c r="H44" s="309">
        <v>0</v>
      </c>
    </row>
    <row r="45" spans="2:8">
      <c r="B45" s="59" t="s">
        <v>12</v>
      </c>
      <c r="C45" s="54"/>
      <c r="D45" s="60">
        <v>5</v>
      </c>
      <c r="E45" s="310">
        <v>0</v>
      </c>
      <c r="F45" s="310">
        <v>0</v>
      </c>
      <c r="G45" s="310">
        <v>0</v>
      </c>
      <c r="H45" s="309">
        <v>0</v>
      </c>
    </row>
    <row r="46" spans="2:8">
      <c r="B46" s="59"/>
      <c r="C46" s="70"/>
      <c r="D46" s="60">
        <v>4</v>
      </c>
      <c r="E46" s="310">
        <v>0</v>
      </c>
      <c r="F46" s="310">
        <v>0</v>
      </c>
      <c r="G46" s="310">
        <v>0</v>
      </c>
      <c r="H46" s="309">
        <v>0</v>
      </c>
    </row>
    <row r="47" spans="2:8">
      <c r="B47" s="59"/>
      <c r="C47" s="70" t="s">
        <v>1</v>
      </c>
      <c r="D47" s="60">
        <v>3</v>
      </c>
      <c r="E47" s="310">
        <v>0</v>
      </c>
      <c r="F47" s="310">
        <v>0</v>
      </c>
      <c r="G47" s="310">
        <v>0</v>
      </c>
      <c r="H47" s="309">
        <v>0</v>
      </c>
    </row>
    <row r="48" spans="2:8">
      <c r="B48" s="59"/>
      <c r="C48" s="70"/>
      <c r="D48" s="60">
        <v>2</v>
      </c>
      <c r="E48" s="310">
        <v>0</v>
      </c>
      <c r="F48" s="310">
        <v>0</v>
      </c>
      <c r="G48" s="310">
        <v>0</v>
      </c>
      <c r="H48" s="309">
        <v>0</v>
      </c>
    </row>
    <row r="49" spans="2:8">
      <c r="B49" s="63"/>
      <c r="C49" s="70"/>
      <c r="D49" s="54">
        <v>1</v>
      </c>
      <c r="E49" s="310">
        <v>0</v>
      </c>
      <c r="F49" s="310">
        <v>0</v>
      </c>
      <c r="G49" s="310">
        <v>0</v>
      </c>
      <c r="H49" s="309">
        <v>0</v>
      </c>
    </row>
    <row r="50" spans="2:8">
      <c r="B50" s="60" t="s">
        <v>16</v>
      </c>
      <c r="C50" s="60"/>
      <c r="D50" s="60"/>
      <c r="E50" s="311">
        <v>2</v>
      </c>
      <c r="F50" s="307">
        <v>0</v>
      </c>
      <c r="G50" s="311">
        <v>0</v>
      </c>
      <c r="H50" s="311">
        <v>2</v>
      </c>
    </row>
    <row r="51" spans="2:8" ht="12.75" customHeight="1">
      <c r="B51" s="72" t="s">
        <v>17</v>
      </c>
      <c r="C51" s="72"/>
      <c r="D51" s="72"/>
      <c r="E51" s="306">
        <v>722</v>
      </c>
      <c r="F51" s="306">
        <v>0</v>
      </c>
      <c r="G51" s="306">
        <v>16</v>
      </c>
      <c r="H51" s="306">
        <v>738</v>
      </c>
    </row>
    <row r="52" spans="2:8" ht="12.75" customHeight="1">
      <c r="B52" s="74"/>
      <c r="C52" s="74"/>
      <c r="D52" s="74"/>
      <c r="E52" s="75"/>
      <c r="F52" s="75"/>
      <c r="G52" s="75"/>
      <c r="H52" s="75"/>
    </row>
    <row r="53" spans="2:8">
      <c r="B53" s="52" t="s">
        <v>30</v>
      </c>
      <c r="C53" s="52"/>
      <c r="D53" s="52"/>
      <c r="E53" s="52"/>
      <c r="F53" s="52"/>
      <c r="G53" s="52"/>
      <c r="H53" s="52"/>
    </row>
    <row r="54" spans="2:8">
      <c r="B54" s="52"/>
      <c r="C54" s="52" t="s">
        <v>31</v>
      </c>
      <c r="D54" s="52"/>
      <c r="E54" s="52"/>
      <c r="F54" s="52"/>
      <c r="G54" s="52"/>
      <c r="H54" s="52"/>
    </row>
  </sheetData>
  <sheetProtection selectLockedCells="1" selectUnlockedCells="1"/>
  <protectedRanges>
    <protectedRange sqref="E9:G21 E23:G35 E37:G49" name="dados dos TRTs_1"/>
  </protectedRanges>
  <mergeCells count="4">
    <mergeCell ref="B5:N5"/>
    <mergeCell ref="D2:J2"/>
    <mergeCell ref="D3:J3"/>
    <mergeCell ref="B4:E4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zoomScaleNormal="100" zoomScaleSheetLayoutView="100" workbookViewId="0">
      <selection activeCell="E9" sqref="E9:H51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12" t="s">
        <v>22</v>
      </c>
      <c r="C1" s="313"/>
      <c r="D1" s="313"/>
      <c r="E1" s="313"/>
      <c r="F1" s="313"/>
      <c r="G1" s="379"/>
      <c r="H1" s="379"/>
      <c r="I1" s="387"/>
      <c r="J1" s="39"/>
      <c r="K1" s="39"/>
      <c r="L1" s="39"/>
      <c r="M1" s="39"/>
      <c r="N1" s="39"/>
    </row>
    <row r="2" spans="2:14" ht="15">
      <c r="B2" s="314" t="s">
        <v>48</v>
      </c>
      <c r="C2" s="315"/>
      <c r="D2" s="315"/>
      <c r="E2" s="315"/>
      <c r="F2" s="315"/>
      <c r="G2" s="315"/>
      <c r="H2" s="305"/>
      <c r="I2" s="304"/>
      <c r="J2" s="39"/>
      <c r="K2" s="39"/>
      <c r="L2" s="39"/>
      <c r="M2" s="39"/>
      <c r="N2" s="39"/>
    </row>
    <row r="3" spans="2:14" ht="15">
      <c r="B3" s="303" t="s">
        <v>28</v>
      </c>
      <c r="C3" s="661" t="s">
        <v>34</v>
      </c>
      <c r="D3" s="662"/>
      <c r="E3" s="662"/>
      <c r="F3" s="662"/>
      <c r="G3" s="662"/>
      <c r="H3" s="662"/>
      <c r="I3" s="663"/>
    </row>
    <row r="4" spans="2:14" ht="15">
      <c r="B4" s="302" t="s">
        <v>29</v>
      </c>
      <c r="C4" s="301"/>
      <c r="D4" s="300">
        <v>45169</v>
      </c>
      <c r="E4" s="299"/>
      <c r="F4" s="299"/>
      <c r="G4" s="298"/>
      <c r="H4" s="298"/>
      <c r="I4" s="297"/>
    </row>
    <row r="5" spans="2:14">
      <c r="B5" s="638" t="s">
        <v>21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</row>
    <row r="6" spans="2:14">
      <c r="B6" s="51" t="s">
        <v>24</v>
      </c>
      <c r="C6" s="52"/>
      <c r="D6" s="52"/>
      <c r="E6" s="52"/>
      <c r="F6" s="52"/>
      <c r="G6" s="52"/>
      <c r="H6" s="52"/>
    </row>
    <row r="7" spans="2:14" ht="24">
      <c r="B7" s="53" t="s">
        <v>25</v>
      </c>
      <c r="C7" s="53"/>
      <c r="D7" s="53"/>
      <c r="E7" s="53" t="s">
        <v>18</v>
      </c>
      <c r="F7" s="53"/>
      <c r="G7" s="53"/>
      <c r="H7" s="53"/>
    </row>
    <row r="8" spans="2:14" ht="12.75" customHeight="1">
      <c r="B8" s="53"/>
      <c r="C8" s="53"/>
      <c r="D8" s="53"/>
      <c r="E8" s="53" t="s">
        <v>19</v>
      </c>
      <c r="F8" s="53" t="s">
        <v>23</v>
      </c>
      <c r="G8" s="53" t="s">
        <v>20</v>
      </c>
      <c r="H8" s="53" t="s">
        <v>13</v>
      </c>
    </row>
    <row r="9" spans="2:14">
      <c r="B9" s="54"/>
      <c r="C9" s="55"/>
      <c r="D9" s="56">
        <v>13</v>
      </c>
      <c r="E9" s="412">
        <v>664</v>
      </c>
      <c r="F9" s="413">
        <v>18</v>
      </c>
      <c r="G9" s="412"/>
      <c r="H9" s="414">
        <v>682</v>
      </c>
    </row>
    <row r="10" spans="2:14">
      <c r="B10" s="59" t="s">
        <v>1</v>
      </c>
      <c r="C10" s="55" t="s">
        <v>0</v>
      </c>
      <c r="D10" s="60">
        <v>12</v>
      </c>
      <c r="E10" s="412">
        <v>72</v>
      </c>
      <c r="F10" s="412">
        <v>6</v>
      </c>
      <c r="G10" s="412"/>
      <c r="H10" s="414">
        <v>78</v>
      </c>
    </row>
    <row r="11" spans="2:14">
      <c r="B11" s="59" t="s">
        <v>2</v>
      </c>
      <c r="C11" s="55"/>
      <c r="D11" s="60">
        <v>11</v>
      </c>
      <c r="E11" s="412">
        <v>59</v>
      </c>
      <c r="F11" s="413">
        <v>7</v>
      </c>
      <c r="G11" s="412"/>
      <c r="H11" s="414">
        <v>66</v>
      </c>
    </row>
    <row r="12" spans="2:14">
      <c r="B12" s="59" t="s">
        <v>1</v>
      </c>
      <c r="C12" s="61"/>
      <c r="D12" s="60">
        <v>10</v>
      </c>
      <c r="E12" s="412">
        <v>56</v>
      </c>
      <c r="F12" s="412">
        <v>4</v>
      </c>
      <c r="G12" s="412"/>
      <c r="H12" s="414">
        <v>60</v>
      </c>
    </row>
    <row r="13" spans="2:14">
      <c r="B13" s="59" t="s">
        <v>3</v>
      </c>
      <c r="C13" s="55"/>
      <c r="D13" s="60">
        <v>9</v>
      </c>
      <c r="E13" s="412">
        <v>41</v>
      </c>
      <c r="F13" s="413">
        <v>1</v>
      </c>
      <c r="G13" s="412">
        <v>1</v>
      </c>
      <c r="H13" s="414">
        <v>43</v>
      </c>
    </row>
    <row r="14" spans="2:14">
      <c r="B14" s="59" t="s">
        <v>4</v>
      </c>
      <c r="C14" s="55" t="s">
        <v>5</v>
      </c>
      <c r="D14" s="60">
        <v>8</v>
      </c>
      <c r="E14" s="412">
        <v>16</v>
      </c>
      <c r="F14" s="412"/>
      <c r="G14" s="412"/>
      <c r="H14" s="414">
        <v>16</v>
      </c>
    </row>
    <row r="15" spans="2:14">
      <c r="B15" s="59" t="s">
        <v>6</v>
      </c>
      <c r="C15" s="55"/>
      <c r="D15" s="60">
        <v>7</v>
      </c>
      <c r="E15" s="412">
        <v>40</v>
      </c>
      <c r="F15" s="413">
        <v>4</v>
      </c>
      <c r="G15" s="412"/>
      <c r="H15" s="414">
        <v>44</v>
      </c>
    </row>
    <row r="16" spans="2:14">
      <c r="B16" s="59" t="s">
        <v>7</v>
      </c>
      <c r="C16" s="55"/>
      <c r="D16" s="60">
        <v>6</v>
      </c>
      <c r="E16" s="412">
        <v>19</v>
      </c>
      <c r="F16" s="412"/>
      <c r="G16" s="412"/>
      <c r="H16" s="414">
        <v>19</v>
      </c>
    </row>
    <row r="17" spans="2:15">
      <c r="B17" s="59" t="s">
        <v>1</v>
      </c>
      <c r="C17" s="61"/>
      <c r="D17" s="60">
        <v>5</v>
      </c>
      <c r="E17" s="412">
        <v>3</v>
      </c>
      <c r="F17" s="413">
        <v>1</v>
      </c>
      <c r="G17" s="412"/>
      <c r="H17" s="414">
        <v>4</v>
      </c>
      <c r="L17" s="62"/>
    </row>
    <row r="18" spans="2:15">
      <c r="B18" s="59"/>
      <c r="C18" s="55"/>
      <c r="D18" s="60">
        <v>4</v>
      </c>
      <c r="E18" s="412">
        <v>1</v>
      </c>
      <c r="F18" s="412"/>
      <c r="G18" s="412"/>
      <c r="H18" s="414">
        <v>1</v>
      </c>
    </row>
    <row r="19" spans="2:15">
      <c r="B19" s="59"/>
      <c r="C19" s="55" t="s">
        <v>1</v>
      </c>
      <c r="D19" s="60">
        <v>3</v>
      </c>
      <c r="E19" s="412">
        <v>2</v>
      </c>
      <c r="F19" s="415"/>
      <c r="G19" s="412"/>
      <c r="H19" s="414">
        <v>2</v>
      </c>
    </row>
    <row r="20" spans="2:15">
      <c r="B20" s="59"/>
      <c r="C20" s="55"/>
      <c r="D20" s="60">
        <v>2</v>
      </c>
      <c r="E20" s="412">
        <v>35</v>
      </c>
      <c r="F20" s="412"/>
      <c r="G20" s="412"/>
      <c r="H20" s="414">
        <v>35</v>
      </c>
    </row>
    <row r="21" spans="2:15">
      <c r="B21" s="63"/>
      <c r="C21" s="64"/>
      <c r="D21" s="54">
        <v>1</v>
      </c>
      <c r="E21" s="412">
        <v>134</v>
      </c>
      <c r="F21" s="413">
        <v>3</v>
      </c>
      <c r="G21" s="412"/>
      <c r="H21" s="414">
        <v>137</v>
      </c>
    </row>
    <row r="22" spans="2:15" ht="15" customHeight="1">
      <c r="B22" s="65" t="s">
        <v>14</v>
      </c>
      <c r="C22" s="66"/>
      <c r="D22" s="67"/>
      <c r="E22" s="416">
        <v>1142</v>
      </c>
      <c r="F22" s="416">
        <v>44</v>
      </c>
      <c r="G22" s="416">
        <v>1</v>
      </c>
      <c r="H22" s="416">
        <v>1187</v>
      </c>
    </row>
    <row r="23" spans="2:15">
      <c r="B23" s="54"/>
      <c r="C23" s="69"/>
      <c r="D23" s="60">
        <v>13</v>
      </c>
      <c r="E23" s="412">
        <v>1168</v>
      </c>
      <c r="F23" s="413">
        <v>34</v>
      </c>
      <c r="G23" s="417">
        <v>4</v>
      </c>
      <c r="H23" s="414">
        <v>1206</v>
      </c>
    </row>
    <row r="24" spans="2:15">
      <c r="B24" s="59"/>
      <c r="C24" s="70" t="s">
        <v>0</v>
      </c>
      <c r="D24" s="60">
        <v>12</v>
      </c>
      <c r="E24" s="412">
        <v>124</v>
      </c>
      <c r="F24" s="412">
        <v>7</v>
      </c>
      <c r="G24" s="417"/>
      <c r="H24" s="414">
        <v>131</v>
      </c>
    </row>
    <row r="25" spans="2:15">
      <c r="B25" s="59" t="s">
        <v>7</v>
      </c>
      <c r="C25" s="70"/>
      <c r="D25" s="60">
        <v>11</v>
      </c>
      <c r="E25" s="412">
        <v>81</v>
      </c>
      <c r="F25" s="413">
        <v>2</v>
      </c>
      <c r="G25" s="417">
        <v>1</v>
      </c>
      <c r="H25" s="414">
        <v>84</v>
      </c>
    </row>
    <row r="26" spans="2:15">
      <c r="B26" s="59" t="s">
        <v>8</v>
      </c>
      <c r="C26" s="69"/>
      <c r="D26" s="60">
        <v>10</v>
      </c>
      <c r="E26" s="412">
        <v>77</v>
      </c>
      <c r="F26" s="412">
        <v>5</v>
      </c>
      <c r="G26" s="417"/>
      <c r="H26" s="414">
        <v>82</v>
      </c>
    </row>
    <row r="27" spans="2:15">
      <c r="B27" s="59" t="s">
        <v>0</v>
      </c>
      <c r="C27" s="70"/>
      <c r="D27" s="60">
        <v>9</v>
      </c>
      <c r="E27" s="412">
        <v>91</v>
      </c>
      <c r="F27" s="413">
        <v>5</v>
      </c>
      <c r="G27" s="417"/>
      <c r="H27" s="414">
        <v>96</v>
      </c>
    </row>
    <row r="28" spans="2:15">
      <c r="B28" s="59" t="s">
        <v>2</v>
      </c>
      <c r="C28" s="70" t="s">
        <v>5</v>
      </c>
      <c r="D28" s="60">
        <v>8</v>
      </c>
      <c r="E28" s="412">
        <v>75</v>
      </c>
      <c r="F28" s="412">
        <v>5</v>
      </c>
      <c r="G28" s="417"/>
      <c r="H28" s="414">
        <v>80</v>
      </c>
      <c r="O28" s="38">
        <v>1</v>
      </c>
    </row>
    <row r="29" spans="2:15">
      <c r="B29" s="59" t="s">
        <v>4</v>
      </c>
      <c r="C29" s="70"/>
      <c r="D29" s="60">
        <v>7</v>
      </c>
      <c r="E29" s="412">
        <v>63</v>
      </c>
      <c r="F29" s="413">
        <v>2</v>
      </c>
      <c r="G29" s="417"/>
      <c r="H29" s="414">
        <v>65</v>
      </c>
    </row>
    <row r="30" spans="2:15">
      <c r="B30" s="59" t="s">
        <v>0</v>
      </c>
      <c r="C30" s="70"/>
      <c r="D30" s="60">
        <v>6</v>
      </c>
      <c r="E30" s="412">
        <v>47</v>
      </c>
      <c r="F30" s="412">
        <v>2</v>
      </c>
      <c r="G30" s="417"/>
      <c r="H30" s="414">
        <v>49</v>
      </c>
    </row>
    <row r="31" spans="2:15">
      <c r="B31" s="59" t="s">
        <v>9</v>
      </c>
      <c r="C31" s="69"/>
      <c r="D31" s="60">
        <v>5</v>
      </c>
      <c r="E31" s="412">
        <v>6</v>
      </c>
      <c r="F31" s="415"/>
      <c r="G31" s="417"/>
      <c r="H31" s="414">
        <v>6</v>
      </c>
    </row>
    <row r="32" spans="2:15">
      <c r="B32" s="59"/>
      <c r="C32" s="70"/>
      <c r="D32" s="60">
        <v>4</v>
      </c>
      <c r="E32" s="412"/>
      <c r="F32" s="412"/>
      <c r="G32" s="417"/>
      <c r="H32" s="414">
        <v>0</v>
      </c>
    </row>
    <row r="33" spans="2:8">
      <c r="B33" s="59"/>
      <c r="C33" s="70" t="s">
        <v>1</v>
      </c>
      <c r="D33" s="60">
        <v>3</v>
      </c>
      <c r="E33" s="412"/>
      <c r="F33" s="415"/>
      <c r="G33" s="417"/>
      <c r="H33" s="414">
        <v>0</v>
      </c>
    </row>
    <row r="34" spans="2:8">
      <c r="B34" s="59"/>
      <c r="C34" s="70"/>
      <c r="D34" s="60">
        <v>2</v>
      </c>
      <c r="E34" s="412">
        <v>20</v>
      </c>
      <c r="F34" s="412"/>
      <c r="G34" s="417"/>
      <c r="H34" s="414">
        <v>20</v>
      </c>
    </row>
    <row r="35" spans="2:8">
      <c r="B35" s="63"/>
      <c r="C35" s="71"/>
      <c r="D35" s="54">
        <v>1</v>
      </c>
      <c r="E35" s="412">
        <v>114</v>
      </c>
      <c r="F35" s="415"/>
      <c r="G35" s="417"/>
      <c r="H35" s="414">
        <v>114</v>
      </c>
    </row>
    <row r="36" spans="2:8">
      <c r="B36" s="65" t="s">
        <v>15</v>
      </c>
      <c r="C36" s="66"/>
      <c r="D36" s="67"/>
      <c r="E36" s="416">
        <v>1866</v>
      </c>
      <c r="F36" s="416">
        <v>62</v>
      </c>
      <c r="G36" s="416">
        <v>5</v>
      </c>
      <c r="H36" s="416">
        <v>1933</v>
      </c>
    </row>
    <row r="37" spans="2:8" ht="12.75" customHeight="1">
      <c r="B37" s="54"/>
      <c r="C37" s="54"/>
      <c r="D37" s="60">
        <v>13</v>
      </c>
      <c r="E37" s="412">
        <v>2</v>
      </c>
      <c r="F37" s="412"/>
      <c r="G37" s="417"/>
      <c r="H37" s="414">
        <v>2</v>
      </c>
    </row>
    <row r="38" spans="2:8">
      <c r="B38" s="59" t="s">
        <v>1</v>
      </c>
      <c r="C38" s="70" t="s">
        <v>0</v>
      </c>
      <c r="D38" s="60">
        <v>12</v>
      </c>
      <c r="E38" s="412"/>
      <c r="F38" s="412"/>
      <c r="G38" s="417"/>
      <c r="H38" s="414">
        <v>0</v>
      </c>
    </row>
    <row r="39" spans="2:8">
      <c r="B39" s="59" t="s">
        <v>10</v>
      </c>
      <c r="C39" s="63"/>
      <c r="D39" s="60">
        <v>11</v>
      </c>
      <c r="E39" s="412"/>
      <c r="F39" s="412"/>
      <c r="G39" s="417"/>
      <c r="H39" s="414">
        <v>0</v>
      </c>
    </row>
    <row r="40" spans="2:8">
      <c r="B40" s="59" t="s">
        <v>11</v>
      </c>
      <c r="C40" s="70"/>
      <c r="D40" s="60">
        <v>10</v>
      </c>
      <c r="E40" s="412"/>
      <c r="F40" s="412"/>
      <c r="G40" s="417"/>
      <c r="H40" s="414">
        <v>0</v>
      </c>
    </row>
    <row r="41" spans="2:8">
      <c r="B41" s="59" t="s">
        <v>4</v>
      </c>
      <c r="C41" s="70"/>
      <c r="D41" s="60">
        <v>9</v>
      </c>
      <c r="E41" s="412"/>
      <c r="F41" s="412"/>
      <c r="G41" s="417"/>
      <c r="H41" s="414">
        <v>0</v>
      </c>
    </row>
    <row r="42" spans="2:8">
      <c r="B42" s="59" t="s">
        <v>3</v>
      </c>
      <c r="C42" s="70" t="s">
        <v>5</v>
      </c>
      <c r="D42" s="60">
        <v>8</v>
      </c>
      <c r="E42" s="412"/>
      <c r="F42" s="412"/>
      <c r="G42" s="417"/>
      <c r="H42" s="414">
        <v>0</v>
      </c>
    </row>
    <row r="43" spans="2:8">
      <c r="B43" s="59" t="s">
        <v>4</v>
      </c>
      <c r="C43" s="70"/>
      <c r="D43" s="60">
        <v>7</v>
      </c>
      <c r="E43" s="412"/>
      <c r="F43" s="412"/>
      <c r="G43" s="417"/>
      <c r="H43" s="414">
        <v>0</v>
      </c>
    </row>
    <row r="44" spans="2:8">
      <c r="B44" s="59" t="s">
        <v>1</v>
      </c>
      <c r="C44" s="70"/>
      <c r="D44" s="60">
        <v>6</v>
      </c>
      <c r="E44" s="412"/>
      <c r="F44" s="412"/>
      <c r="G44" s="417"/>
      <c r="H44" s="414">
        <v>0</v>
      </c>
    </row>
    <row r="45" spans="2:8">
      <c r="B45" s="59" t="s">
        <v>12</v>
      </c>
      <c r="C45" s="54"/>
      <c r="D45" s="60">
        <v>5</v>
      </c>
      <c r="E45" s="412"/>
      <c r="F45" s="412"/>
      <c r="G45" s="417"/>
      <c r="H45" s="414">
        <v>0</v>
      </c>
    </row>
    <row r="46" spans="2:8">
      <c r="B46" s="59"/>
      <c r="C46" s="70"/>
      <c r="D46" s="60">
        <v>4</v>
      </c>
      <c r="E46" s="412"/>
      <c r="F46" s="412"/>
      <c r="G46" s="417"/>
      <c r="H46" s="414">
        <v>0</v>
      </c>
    </row>
    <row r="47" spans="2:8">
      <c r="B47" s="59"/>
      <c r="C47" s="70" t="s">
        <v>1</v>
      </c>
      <c r="D47" s="60">
        <v>3</v>
      </c>
      <c r="E47" s="412"/>
      <c r="F47" s="412"/>
      <c r="G47" s="417"/>
      <c r="H47" s="414">
        <v>0</v>
      </c>
    </row>
    <row r="48" spans="2:8">
      <c r="B48" s="59"/>
      <c r="C48" s="70"/>
      <c r="D48" s="60">
        <v>2</v>
      </c>
      <c r="E48" s="412"/>
      <c r="F48" s="412"/>
      <c r="G48" s="417"/>
      <c r="H48" s="414">
        <v>0</v>
      </c>
    </row>
    <row r="49" spans="2:8">
      <c r="B49" s="63"/>
      <c r="C49" s="70"/>
      <c r="D49" s="54">
        <v>1</v>
      </c>
      <c r="E49" s="412"/>
      <c r="F49" s="412"/>
      <c r="G49" s="415"/>
      <c r="H49" s="414">
        <v>0</v>
      </c>
    </row>
    <row r="50" spans="2:8">
      <c r="B50" s="60" t="s">
        <v>16</v>
      </c>
      <c r="C50" s="60"/>
      <c r="D50" s="60"/>
      <c r="E50" s="416">
        <v>2</v>
      </c>
      <c r="F50" s="416">
        <v>0</v>
      </c>
      <c r="G50" s="416">
        <v>0</v>
      </c>
      <c r="H50" s="416">
        <v>2</v>
      </c>
    </row>
    <row r="51" spans="2:8" ht="12.75" customHeight="1">
      <c r="B51" s="72" t="s">
        <v>17</v>
      </c>
      <c r="C51" s="72"/>
      <c r="D51" s="72"/>
      <c r="E51" s="418">
        <v>3010</v>
      </c>
      <c r="F51" s="418">
        <v>106</v>
      </c>
      <c r="G51" s="418">
        <v>6</v>
      </c>
      <c r="H51" s="418">
        <v>3122</v>
      </c>
    </row>
    <row r="52" spans="2:8" ht="12.75" customHeight="1">
      <c r="B52" s="74"/>
      <c r="C52" s="74"/>
      <c r="D52" s="74"/>
      <c r="E52" s="75"/>
      <c r="F52" s="75"/>
      <c r="G52" s="75"/>
      <c r="H52" s="75"/>
    </row>
    <row r="53" spans="2:8">
      <c r="B53" s="52" t="s">
        <v>30</v>
      </c>
      <c r="C53" s="52"/>
      <c r="D53" s="52"/>
      <c r="E53" s="52"/>
      <c r="F53" s="52"/>
      <c r="G53" s="52"/>
      <c r="H53" s="52"/>
    </row>
    <row r="54" spans="2:8">
      <c r="B54" s="52"/>
      <c r="C54" s="52" t="s">
        <v>31</v>
      </c>
      <c r="D54" s="52"/>
      <c r="E54" s="52"/>
      <c r="F54" s="52"/>
      <c r="G54" s="52"/>
      <c r="H54" s="52"/>
    </row>
  </sheetData>
  <protectedRanges>
    <protectedRange sqref="E9:G21 E23:G35 E37:G49" name="dados dos TRTs_1"/>
  </protectedRanges>
  <mergeCells count="2">
    <mergeCell ref="B5:N5"/>
    <mergeCell ref="C3:I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7" zoomScaleNormal="100" zoomScaleSheetLayoutView="100" workbookViewId="0">
      <selection activeCell="E9" sqref="E9:H51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88" t="s">
        <v>22</v>
      </c>
      <c r="C1" s="419"/>
      <c r="D1" s="419"/>
      <c r="E1" s="419"/>
      <c r="F1" s="419"/>
      <c r="G1" s="420"/>
      <c r="H1" s="420"/>
      <c r="I1" s="391"/>
      <c r="J1" s="39"/>
      <c r="K1" s="39"/>
      <c r="L1" s="39"/>
      <c r="M1" s="39"/>
      <c r="N1" s="39"/>
    </row>
    <row r="2" spans="2:14" ht="15">
      <c r="B2" s="392" t="s">
        <v>27</v>
      </c>
      <c r="C2" s="393"/>
      <c r="D2" s="393"/>
      <c r="E2" s="393"/>
      <c r="F2" s="402" t="s">
        <v>49</v>
      </c>
      <c r="G2" s="393"/>
      <c r="H2" s="394"/>
      <c r="I2" s="395"/>
      <c r="J2" s="39"/>
      <c r="K2" s="39"/>
      <c r="L2" s="39"/>
      <c r="M2" s="39"/>
      <c r="N2" s="39"/>
    </row>
    <row r="3" spans="2:14">
      <c r="B3" s="392" t="s">
        <v>28</v>
      </c>
      <c r="C3" s="657" t="s">
        <v>34</v>
      </c>
      <c r="D3" s="657"/>
      <c r="E3" s="657"/>
      <c r="F3" s="657"/>
      <c r="G3" s="657"/>
      <c r="H3" s="657"/>
      <c r="I3" s="658"/>
    </row>
    <row r="4" spans="2:14" ht="15">
      <c r="B4" s="396" t="s">
        <v>29</v>
      </c>
      <c r="C4" s="397"/>
      <c r="D4" s="401">
        <v>45169</v>
      </c>
      <c r="E4" s="398"/>
      <c r="F4" s="398"/>
      <c r="G4" s="399"/>
      <c r="H4" s="399"/>
      <c r="I4" s="400"/>
    </row>
    <row r="5" spans="2:14">
      <c r="B5" s="638" t="s">
        <v>21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</row>
    <row r="6" spans="2:14">
      <c r="B6" s="51" t="s">
        <v>24</v>
      </c>
      <c r="C6" s="52"/>
      <c r="D6" s="52"/>
      <c r="E6" s="52"/>
      <c r="F6" s="52"/>
      <c r="G6" s="52"/>
      <c r="H6" s="52"/>
    </row>
    <row r="7" spans="2:14" ht="24">
      <c r="B7" s="53" t="s">
        <v>25</v>
      </c>
      <c r="C7" s="53"/>
      <c r="D7" s="53"/>
      <c r="E7" s="53" t="s">
        <v>18</v>
      </c>
      <c r="F7" s="53"/>
      <c r="G7" s="53"/>
      <c r="H7" s="53"/>
    </row>
    <row r="8" spans="2:14" ht="12.75" customHeight="1">
      <c r="B8" s="53"/>
      <c r="C8" s="53"/>
      <c r="D8" s="53"/>
      <c r="E8" s="53" t="s">
        <v>19</v>
      </c>
      <c r="F8" s="53" t="s">
        <v>23</v>
      </c>
      <c r="G8" s="53" t="s">
        <v>20</v>
      </c>
      <c r="H8" s="53" t="s">
        <v>13</v>
      </c>
    </row>
    <row r="9" spans="2:14">
      <c r="B9" s="54"/>
      <c r="C9" s="55"/>
      <c r="D9" s="56">
        <v>13</v>
      </c>
      <c r="E9" s="449">
        <v>130</v>
      </c>
      <c r="F9" s="449">
        <v>6</v>
      </c>
      <c r="G9" s="449">
        <v>0</v>
      </c>
      <c r="H9" s="447">
        <v>136</v>
      </c>
    </row>
    <row r="10" spans="2:14">
      <c r="B10" s="59" t="s">
        <v>1</v>
      </c>
      <c r="C10" s="55" t="s">
        <v>0</v>
      </c>
      <c r="D10" s="60">
        <v>12</v>
      </c>
      <c r="E10" s="449">
        <v>1</v>
      </c>
      <c r="F10" s="449">
        <v>1</v>
      </c>
      <c r="G10" s="449">
        <v>0</v>
      </c>
      <c r="H10" s="447">
        <v>2</v>
      </c>
    </row>
    <row r="11" spans="2:14">
      <c r="B11" s="59" t="s">
        <v>2</v>
      </c>
      <c r="C11" s="55"/>
      <c r="D11" s="60">
        <v>11</v>
      </c>
      <c r="E11" s="449">
        <v>12</v>
      </c>
      <c r="F11" s="449">
        <v>2</v>
      </c>
      <c r="G11" s="449">
        <v>1</v>
      </c>
      <c r="H11" s="447">
        <v>15</v>
      </c>
    </row>
    <row r="12" spans="2:14">
      <c r="B12" s="59" t="s">
        <v>1</v>
      </c>
      <c r="C12" s="61"/>
      <c r="D12" s="60">
        <v>10</v>
      </c>
      <c r="E12" s="449">
        <v>10</v>
      </c>
      <c r="F12" s="449">
        <v>2</v>
      </c>
      <c r="G12" s="449">
        <v>0</v>
      </c>
      <c r="H12" s="447">
        <v>12</v>
      </c>
    </row>
    <row r="13" spans="2:14">
      <c r="B13" s="59" t="s">
        <v>3</v>
      </c>
      <c r="C13" s="55"/>
      <c r="D13" s="60">
        <v>9</v>
      </c>
      <c r="E13" s="449">
        <v>15</v>
      </c>
      <c r="F13" s="449">
        <v>2</v>
      </c>
      <c r="G13" s="449">
        <v>0</v>
      </c>
      <c r="H13" s="447">
        <v>17</v>
      </c>
    </row>
    <row r="14" spans="2:14">
      <c r="B14" s="59" t="s">
        <v>4</v>
      </c>
      <c r="C14" s="55" t="s">
        <v>5</v>
      </c>
      <c r="D14" s="60">
        <v>8</v>
      </c>
      <c r="E14" s="449">
        <v>6</v>
      </c>
      <c r="F14" s="449">
        <v>1</v>
      </c>
      <c r="G14" s="449">
        <v>0</v>
      </c>
      <c r="H14" s="447">
        <v>7</v>
      </c>
    </row>
    <row r="15" spans="2:14">
      <c r="B15" s="59" t="s">
        <v>6</v>
      </c>
      <c r="C15" s="55"/>
      <c r="D15" s="60">
        <v>7</v>
      </c>
      <c r="E15" s="449">
        <v>7</v>
      </c>
      <c r="F15" s="449">
        <v>0</v>
      </c>
      <c r="G15" s="449">
        <v>0</v>
      </c>
      <c r="H15" s="447">
        <v>7</v>
      </c>
    </row>
    <row r="16" spans="2:14">
      <c r="B16" s="59" t="s">
        <v>7</v>
      </c>
      <c r="C16" s="55"/>
      <c r="D16" s="60">
        <v>6</v>
      </c>
      <c r="E16" s="449">
        <v>6</v>
      </c>
      <c r="F16" s="449">
        <v>0</v>
      </c>
      <c r="G16" s="449">
        <v>0</v>
      </c>
      <c r="H16" s="447">
        <v>6</v>
      </c>
    </row>
    <row r="17" spans="2:15">
      <c r="B17" s="59" t="s">
        <v>1</v>
      </c>
      <c r="C17" s="61"/>
      <c r="D17" s="60">
        <v>5</v>
      </c>
      <c r="E17" s="449">
        <v>1</v>
      </c>
      <c r="F17" s="449">
        <v>1</v>
      </c>
      <c r="G17" s="449">
        <v>0</v>
      </c>
      <c r="H17" s="447">
        <v>2</v>
      </c>
      <c r="L17" s="62"/>
    </row>
    <row r="18" spans="2:15">
      <c r="B18" s="59"/>
      <c r="C18" s="55"/>
      <c r="D18" s="60">
        <v>4</v>
      </c>
      <c r="E18" s="449">
        <v>0</v>
      </c>
      <c r="F18" s="449">
        <v>0</v>
      </c>
      <c r="G18" s="449">
        <v>0</v>
      </c>
      <c r="H18" s="447">
        <v>0</v>
      </c>
    </row>
    <row r="19" spans="2:15">
      <c r="B19" s="59"/>
      <c r="C19" s="55" t="s">
        <v>1</v>
      </c>
      <c r="D19" s="60">
        <v>3</v>
      </c>
      <c r="E19" s="449">
        <v>0</v>
      </c>
      <c r="F19" s="449">
        <v>0</v>
      </c>
      <c r="G19" s="449">
        <v>0</v>
      </c>
      <c r="H19" s="447">
        <v>0</v>
      </c>
    </row>
    <row r="20" spans="2:15">
      <c r="B20" s="59"/>
      <c r="C20" s="55"/>
      <c r="D20" s="60">
        <v>2</v>
      </c>
      <c r="E20" s="449">
        <v>5</v>
      </c>
      <c r="F20" s="449">
        <v>0</v>
      </c>
      <c r="G20" s="449">
        <v>0</v>
      </c>
      <c r="H20" s="447">
        <v>5</v>
      </c>
    </row>
    <row r="21" spans="2:15">
      <c r="B21" s="63"/>
      <c r="C21" s="64"/>
      <c r="D21" s="54">
        <v>1</v>
      </c>
      <c r="E21" s="449">
        <v>13</v>
      </c>
      <c r="F21" s="449">
        <v>0</v>
      </c>
      <c r="G21" s="449">
        <v>0</v>
      </c>
      <c r="H21" s="447">
        <v>13</v>
      </c>
    </row>
    <row r="22" spans="2:15" ht="15" customHeight="1">
      <c r="B22" s="65" t="s">
        <v>14</v>
      </c>
      <c r="C22" s="66"/>
      <c r="D22" s="67"/>
      <c r="E22" s="446">
        <v>206</v>
      </c>
      <c r="F22" s="446">
        <v>15</v>
      </c>
      <c r="G22" s="446">
        <v>1</v>
      </c>
      <c r="H22" s="446">
        <v>222</v>
      </c>
    </row>
    <row r="23" spans="2:15">
      <c r="B23" s="54"/>
      <c r="C23" s="69"/>
      <c r="D23" s="60">
        <v>13</v>
      </c>
      <c r="E23" s="450">
        <v>201</v>
      </c>
      <c r="F23" s="450">
        <v>6</v>
      </c>
      <c r="G23" s="450">
        <v>3</v>
      </c>
      <c r="H23" s="447">
        <v>210</v>
      </c>
    </row>
    <row r="24" spans="2:15">
      <c r="B24" s="59"/>
      <c r="C24" s="70" t="s">
        <v>0</v>
      </c>
      <c r="D24" s="60">
        <v>12</v>
      </c>
      <c r="E24" s="450">
        <v>7</v>
      </c>
      <c r="F24" s="450">
        <v>0</v>
      </c>
      <c r="G24" s="450">
        <v>0</v>
      </c>
      <c r="H24" s="447">
        <v>7</v>
      </c>
    </row>
    <row r="25" spans="2:15">
      <c r="B25" s="59" t="s">
        <v>7</v>
      </c>
      <c r="C25" s="70"/>
      <c r="D25" s="60">
        <v>11</v>
      </c>
      <c r="E25" s="450">
        <v>9</v>
      </c>
      <c r="F25" s="450">
        <v>1</v>
      </c>
      <c r="G25" s="450">
        <v>0</v>
      </c>
      <c r="H25" s="447">
        <v>10</v>
      </c>
    </row>
    <row r="26" spans="2:15">
      <c r="B26" s="59" t="s">
        <v>8</v>
      </c>
      <c r="C26" s="69"/>
      <c r="D26" s="60">
        <v>10</v>
      </c>
      <c r="E26" s="450">
        <v>6</v>
      </c>
      <c r="F26" s="450">
        <v>1</v>
      </c>
      <c r="G26" s="450">
        <v>0</v>
      </c>
      <c r="H26" s="447">
        <v>7</v>
      </c>
    </row>
    <row r="27" spans="2:15">
      <c r="B27" s="59" t="s">
        <v>0</v>
      </c>
      <c r="C27" s="70"/>
      <c r="D27" s="60">
        <v>9</v>
      </c>
      <c r="E27" s="450">
        <v>18</v>
      </c>
      <c r="F27" s="450">
        <v>0</v>
      </c>
      <c r="G27" s="450">
        <v>0</v>
      </c>
      <c r="H27" s="447">
        <v>18</v>
      </c>
    </row>
    <row r="28" spans="2:15">
      <c r="B28" s="59" t="s">
        <v>2</v>
      </c>
      <c r="C28" s="70" t="s">
        <v>5</v>
      </c>
      <c r="D28" s="60">
        <v>8</v>
      </c>
      <c r="E28" s="450">
        <v>4</v>
      </c>
      <c r="F28" s="450">
        <v>1</v>
      </c>
      <c r="G28" s="450">
        <v>1</v>
      </c>
      <c r="H28" s="447">
        <v>6</v>
      </c>
      <c r="O28" s="38">
        <v>1</v>
      </c>
    </row>
    <row r="29" spans="2:15">
      <c r="B29" s="59" t="s">
        <v>4</v>
      </c>
      <c r="C29" s="70"/>
      <c r="D29" s="60">
        <v>7</v>
      </c>
      <c r="E29" s="450">
        <v>17</v>
      </c>
      <c r="F29" s="450">
        <v>0</v>
      </c>
      <c r="G29" s="450">
        <v>0</v>
      </c>
      <c r="H29" s="447">
        <v>17</v>
      </c>
    </row>
    <row r="30" spans="2:15">
      <c r="B30" s="59" t="s">
        <v>0</v>
      </c>
      <c r="C30" s="70"/>
      <c r="D30" s="60">
        <v>6</v>
      </c>
      <c r="E30" s="450">
        <v>8</v>
      </c>
      <c r="F30" s="450">
        <v>0</v>
      </c>
      <c r="G30" s="450">
        <v>0</v>
      </c>
      <c r="H30" s="447">
        <v>8</v>
      </c>
    </row>
    <row r="31" spans="2:15">
      <c r="B31" s="59" t="s">
        <v>9</v>
      </c>
      <c r="C31" s="69"/>
      <c r="D31" s="60">
        <v>5</v>
      </c>
      <c r="E31" s="450">
        <v>4</v>
      </c>
      <c r="F31" s="450">
        <v>0</v>
      </c>
      <c r="G31" s="450">
        <v>0</v>
      </c>
      <c r="H31" s="447">
        <v>4</v>
      </c>
    </row>
    <row r="32" spans="2:15">
      <c r="B32" s="59"/>
      <c r="C32" s="70"/>
      <c r="D32" s="60">
        <v>4</v>
      </c>
      <c r="E32" s="450">
        <v>1</v>
      </c>
      <c r="F32" s="450">
        <v>0</v>
      </c>
      <c r="G32" s="450">
        <v>0</v>
      </c>
      <c r="H32" s="447">
        <v>1</v>
      </c>
    </row>
    <row r="33" spans="2:8">
      <c r="B33" s="59"/>
      <c r="C33" s="70" t="s">
        <v>1</v>
      </c>
      <c r="D33" s="60">
        <v>3</v>
      </c>
      <c r="E33" s="450">
        <v>0</v>
      </c>
      <c r="F33" s="450">
        <v>0</v>
      </c>
      <c r="G33" s="450">
        <v>0</v>
      </c>
      <c r="H33" s="447">
        <v>0</v>
      </c>
    </row>
    <row r="34" spans="2:8">
      <c r="B34" s="59"/>
      <c r="C34" s="70"/>
      <c r="D34" s="60">
        <v>2</v>
      </c>
      <c r="E34" s="450">
        <v>14</v>
      </c>
      <c r="F34" s="450">
        <v>0</v>
      </c>
      <c r="G34" s="450">
        <v>1</v>
      </c>
      <c r="H34" s="447">
        <v>15</v>
      </c>
    </row>
    <row r="35" spans="2:8">
      <c r="B35" s="63"/>
      <c r="C35" s="71"/>
      <c r="D35" s="54">
        <v>1</v>
      </c>
      <c r="E35" s="450">
        <v>22</v>
      </c>
      <c r="F35" s="450">
        <v>0</v>
      </c>
      <c r="G35" s="450">
        <v>0</v>
      </c>
      <c r="H35" s="447">
        <v>22</v>
      </c>
    </row>
    <row r="36" spans="2:8">
      <c r="B36" s="65" t="s">
        <v>15</v>
      </c>
      <c r="C36" s="66"/>
      <c r="D36" s="67"/>
      <c r="E36" s="446">
        <v>311</v>
      </c>
      <c r="F36" s="446">
        <v>9</v>
      </c>
      <c r="G36" s="446">
        <v>5</v>
      </c>
      <c r="H36" s="446">
        <v>325</v>
      </c>
    </row>
    <row r="37" spans="2:8" ht="12.75" customHeight="1">
      <c r="B37" s="54"/>
      <c r="C37" s="54"/>
      <c r="D37" s="60">
        <v>13</v>
      </c>
      <c r="E37" s="451">
        <v>0</v>
      </c>
      <c r="F37" s="451">
        <v>0</v>
      </c>
      <c r="G37" s="451">
        <v>0</v>
      </c>
      <c r="H37" s="447">
        <v>0</v>
      </c>
    </row>
    <row r="38" spans="2:8">
      <c r="B38" s="59" t="s">
        <v>1</v>
      </c>
      <c r="C38" s="70" t="s">
        <v>0</v>
      </c>
      <c r="D38" s="60">
        <v>12</v>
      </c>
      <c r="E38" s="451">
        <v>0</v>
      </c>
      <c r="F38" s="451">
        <v>0</v>
      </c>
      <c r="G38" s="451">
        <v>0</v>
      </c>
      <c r="H38" s="447">
        <v>0</v>
      </c>
    </row>
    <row r="39" spans="2:8">
      <c r="B39" s="59" t="s">
        <v>10</v>
      </c>
      <c r="C39" s="63"/>
      <c r="D39" s="60">
        <v>11</v>
      </c>
      <c r="E39" s="451">
        <v>0</v>
      </c>
      <c r="F39" s="451">
        <v>0</v>
      </c>
      <c r="G39" s="451">
        <v>0</v>
      </c>
      <c r="H39" s="447">
        <v>0</v>
      </c>
    </row>
    <row r="40" spans="2:8">
      <c r="B40" s="59" t="s">
        <v>11</v>
      </c>
      <c r="C40" s="70"/>
      <c r="D40" s="60">
        <v>10</v>
      </c>
      <c r="E40" s="451">
        <v>0</v>
      </c>
      <c r="F40" s="451">
        <v>0</v>
      </c>
      <c r="G40" s="451">
        <v>0</v>
      </c>
      <c r="H40" s="447">
        <v>0</v>
      </c>
    </row>
    <row r="41" spans="2:8">
      <c r="B41" s="59" t="s">
        <v>4</v>
      </c>
      <c r="C41" s="70"/>
      <c r="D41" s="60">
        <v>9</v>
      </c>
      <c r="E41" s="451">
        <v>0</v>
      </c>
      <c r="F41" s="451">
        <v>0</v>
      </c>
      <c r="G41" s="451">
        <v>0</v>
      </c>
      <c r="H41" s="447">
        <v>0</v>
      </c>
    </row>
    <row r="42" spans="2:8">
      <c r="B42" s="59" t="s">
        <v>3</v>
      </c>
      <c r="C42" s="70" t="s">
        <v>5</v>
      </c>
      <c r="D42" s="60">
        <v>8</v>
      </c>
      <c r="E42" s="451">
        <v>0</v>
      </c>
      <c r="F42" s="451">
        <v>0</v>
      </c>
      <c r="G42" s="451">
        <v>0</v>
      </c>
      <c r="H42" s="447">
        <v>0</v>
      </c>
    </row>
    <row r="43" spans="2:8">
      <c r="B43" s="59" t="s">
        <v>4</v>
      </c>
      <c r="C43" s="70"/>
      <c r="D43" s="60">
        <v>7</v>
      </c>
      <c r="E43" s="451">
        <v>0</v>
      </c>
      <c r="F43" s="451">
        <v>0</v>
      </c>
      <c r="G43" s="451">
        <v>0</v>
      </c>
      <c r="H43" s="447">
        <v>0</v>
      </c>
    </row>
    <row r="44" spans="2:8">
      <c r="B44" s="59" t="s">
        <v>1</v>
      </c>
      <c r="C44" s="70"/>
      <c r="D44" s="60">
        <v>6</v>
      </c>
      <c r="E44" s="451">
        <v>0</v>
      </c>
      <c r="F44" s="451">
        <v>0</v>
      </c>
      <c r="G44" s="451">
        <v>0</v>
      </c>
      <c r="H44" s="447">
        <v>0</v>
      </c>
    </row>
    <row r="45" spans="2:8">
      <c r="B45" s="59" t="s">
        <v>12</v>
      </c>
      <c r="C45" s="54"/>
      <c r="D45" s="60">
        <v>5</v>
      </c>
      <c r="E45" s="451">
        <v>0</v>
      </c>
      <c r="F45" s="451">
        <v>0</v>
      </c>
      <c r="G45" s="451">
        <v>0</v>
      </c>
      <c r="H45" s="447">
        <v>0</v>
      </c>
    </row>
    <row r="46" spans="2:8">
      <c r="B46" s="59"/>
      <c r="C46" s="70"/>
      <c r="D46" s="60">
        <v>4</v>
      </c>
      <c r="E46" s="451">
        <v>0</v>
      </c>
      <c r="F46" s="451">
        <v>0</v>
      </c>
      <c r="G46" s="451">
        <v>0</v>
      </c>
      <c r="H46" s="447">
        <v>0</v>
      </c>
    </row>
    <row r="47" spans="2:8">
      <c r="B47" s="59"/>
      <c r="C47" s="70" t="s">
        <v>1</v>
      </c>
      <c r="D47" s="60">
        <v>3</v>
      </c>
      <c r="E47" s="451">
        <v>0</v>
      </c>
      <c r="F47" s="451">
        <v>0</v>
      </c>
      <c r="G47" s="451">
        <v>0</v>
      </c>
      <c r="H47" s="447">
        <v>0</v>
      </c>
    </row>
    <row r="48" spans="2:8">
      <c r="B48" s="59"/>
      <c r="C48" s="70"/>
      <c r="D48" s="60">
        <v>2</v>
      </c>
      <c r="E48" s="451">
        <v>0</v>
      </c>
      <c r="F48" s="451">
        <v>0</v>
      </c>
      <c r="G48" s="451">
        <v>0</v>
      </c>
      <c r="H48" s="447">
        <v>0</v>
      </c>
    </row>
    <row r="49" spans="2:8">
      <c r="B49" s="63"/>
      <c r="C49" s="70"/>
      <c r="D49" s="54">
        <v>1</v>
      </c>
      <c r="E49" s="451">
        <v>0</v>
      </c>
      <c r="F49" s="451">
        <v>0</v>
      </c>
      <c r="G49" s="451">
        <v>0</v>
      </c>
      <c r="H49" s="447">
        <v>0</v>
      </c>
    </row>
    <row r="50" spans="2:8">
      <c r="B50" s="60" t="s">
        <v>16</v>
      </c>
      <c r="C50" s="60"/>
      <c r="D50" s="60"/>
      <c r="E50" s="446">
        <v>0</v>
      </c>
      <c r="F50" s="446">
        <v>0</v>
      </c>
      <c r="G50" s="446">
        <v>0</v>
      </c>
      <c r="H50" s="446">
        <v>0</v>
      </c>
    </row>
    <row r="51" spans="2:8" ht="12.75" customHeight="1">
      <c r="B51" s="72" t="s">
        <v>17</v>
      </c>
      <c r="C51" s="72"/>
      <c r="D51" s="72"/>
      <c r="E51" s="448">
        <v>517</v>
      </c>
      <c r="F51" s="448">
        <v>24</v>
      </c>
      <c r="G51" s="448">
        <v>6</v>
      </c>
      <c r="H51" s="448">
        <v>547</v>
      </c>
    </row>
    <row r="52" spans="2:8" ht="12.75" customHeight="1">
      <c r="B52" s="74"/>
      <c r="C52" s="74"/>
      <c r="D52" s="74"/>
      <c r="E52" s="75"/>
      <c r="F52" s="75"/>
      <c r="G52" s="75"/>
      <c r="H52" s="75"/>
    </row>
    <row r="53" spans="2:8">
      <c r="B53" s="52" t="s">
        <v>30</v>
      </c>
      <c r="C53" s="52"/>
      <c r="D53" s="52"/>
      <c r="E53" s="52"/>
      <c r="F53" s="52"/>
      <c r="G53" s="52"/>
      <c r="H53" s="52"/>
    </row>
    <row r="54" spans="2:8">
      <c r="B54" s="52"/>
      <c r="C54" s="52" t="s">
        <v>31</v>
      </c>
      <c r="D54" s="52"/>
      <c r="E54" s="52"/>
      <c r="F54" s="52"/>
      <c r="G54" s="52"/>
      <c r="H54" s="52"/>
    </row>
  </sheetData>
  <protectedRanges>
    <protectedRange sqref="E9:G21 E23:G35 E37:G49" name="dados dos TRTs_1"/>
  </protectedRanges>
  <mergeCells count="2">
    <mergeCell ref="B5:N5"/>
    <mergeCell ref="C3:I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zoomScaleNormal="100" zoomScaleSheetLayoutView="100" workbookViewId="0">
      <selection activeCell="E9" sqref="E9:H51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503" t="s">
        <v>22</v>
      </c>
      <c r="C1" s="504"/>
      <c r="D1" s="504"/>
      <c r="E1" s="504"/>
      <c r="F1" s="504"/>
      <c r="G1" s="505"/>
      <c r="H1" s="505"/>
      <c r="I1" s="506"/>
      <c r="J1" s="39"/>
      <c r="K1" s="39"/>
      <c r="L1" s="39"/>
      <c r="M1" s="39"/>
      <c r="N1" s="39"/>
    </row>
    <row r="2" spans="2:14" ht="15">
      <c r="B2" s="507" t="s">
        <v>27</v>
      </c>
      <c r="C2" s="508"/>
      <c r="D2" s="508"/>
      <c r="E2" s="508"/>
      <c r="F2" s="517" t="s">
        <v>55</v>
      </c>
      <c r="G2" s="508"/>
      <c r="H2" s="509"/>
      <c r="I2" s="510"/>
      <c r="J2" s="39"/>
      <c r="K2" s="39"/>
      <c r="L2" s="39"/>
      <c r="M2" s="39"/>
      <c r="N2" s="39"/>
    </row>
    <row r="3" spans="2:14">
      <c r="B3" s="507" t="s">
        <v>28</v>
      </c>
      <c r="C3" s="664" t="s">
        <v>34</v>
      </c>
      <c r="D3" s="664"/>
      <c r="E3" s="664"/>
      <c r="F3" s="664"/>
      <c r="G3" s="664"/>
      <c r="H3" s="664"/>
      <c r="I3" s="665"/>
    </row>
    <row r="4" spans="2:14" ht="15">
      <c r="B4" s="511" t="s">
        <v>29</v>
      </c>
      <c r="C4" s="512"/>
      <c r="D4" s="516">
        <v>45169</v>
      </c>
      <c r="E4" s="513"/>
      <c r="F4" s="513"/>
      <c r="G4" s="514"/>
      <c r="H4" s="514"/>
      <c r="I4" s="515"/>
    </row>
    <row r="5" spans="2:14">
      <c r="B5" s="638" t="s">
        <v>21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</row>
    <row r="6" spans="2:14">
      <c r="B6" s="51" t="s">
        <v>24</v>
      </c>
      <c r="C6" s="52"/>
      <c r="D6" s="52"/>
      <c r="E6" s="52"/>
      <c r="F6" s="52"/>
      <c r="G6" s="52"/>
      <c r="H6" s="52"/>
    </row>
    <row r="7" spans="2:14" ht="24">
      <c r="B7" s="53" t="s">
        <v>25</v>
      </c>
      <c r="C7" s="53"/>
      <c r="D7" s="53"/>
      <c r="E7" s="53" t="s">
        <v>18</v>
      </c>
      <c r="F7" s="53"/>
      <c r="G7" s="53"/>
      <c r="H7" s="53"/>
    </row>
    <row r="8" spans="2:14" ht="12.75" customHeight="1">
      <c r="B8" s="53"/>
      <c r="C8" s="53"/>
      <c r="D8" s="53"/>
      <c r="E8" s="53" t="s">
        <v>19</v>
      </c>
      <c r="F8" s="53" t="s">
        <v>23</v>
      </c>
      <c r="G8" s="53" t="s">
        <v>20</v>
      </c>
      <c r="H8" s="53" t="s">
        <v>13</v>
      </c>
    </row>
    <row r="9" spans="2:14">
      <c r="B9" s="54"/>
      <c r="C9" s="55"/>
      <c r="D9" s="56">
        <v>13</v>
      </c>
      <c r="E9" s="520">
        <v>191</v>
      </c>
      <c r="F9" s="523">
        <v>10</v>
      </c>
      <c r="G9" s="520">
        <v>0</v>
      </c>
      <c r="H9" s="521">
        <v>201</v>
      </c>
    </row>
    <row r="10" spans="2:14">
      <c r="B10" s="59" t="s">
        <v>1</v>
      </c>
      <c r="C10" s="55" t="s">
        <v>0</v>
      </c>
      <c r="D10" s="60">
        <v>12</v>
      </c>
      <c r="E10" s="520">
        <v>14</v>
      </c>
      <c r="F10" s="520">
        <v>0</v>
      </c>
      <c r="G10" s="520">
        <v>0</v>
      </c>
      <c r="H10" s="521">
        <v>14</v>
      </c>
    </row>
    <row r="11" spans="2:14">
      <c r="B11" s="59" t="s">
        <v>2</v>
      </c>
      <c r="C11" s="55"/>
      <c r="D11" s="60">
        <v>11</v>
      </c>
      <c r="E11" s="520">
        <v>21</v>
      </c>
      <c r="F11" s="523">
        <v>1</v>
      </c>
      <c r="G11" s="520">
        <v>0</v>
      </c>
      <c r="H11" s="521">
        <v>22</v>
      </c>
    </row>
    <row r="12" spans="2:14">
      <c r="B12" s="59" t="s">
        <v>1</v>
      </c>
      <c r="C12" s="61"/>
      <c r="D12" s="60">
        <v>10</v>
      </c>
      <c r="E12" s="520">
        <v>26</v>
      </c>
      <c r="F12" s="520">
        <v>0</v>
      </c>
      <c r="G12" s="520">
        <v>0</v>
      </c>
      <c r="H12" s="521">
        <v>26</v>
      </c>
    </row>
    <row r="13" spans="2:14">
      <c r="B13" s="59" t="s">
        <v>3</v>
      </c>
      <c r="C13" s="55"/>
      <c r="D13" s="60">
        <v>9</v>
      </c>
      <c r="E13" s="520">
        <v>4</v>
      </c>
      <c r="F13" s="523">
        <v>0</v>
      </c>
      <c r="G13" s="520">
        <v>0</v>
      </c>
      <c r="H13" s="521">
        <v>4</v>
      </c>
    </row>
    <row r="14" spans="2:14">
      <c r="B14" s="59" t="s">
        <v>4</v>
      </c>
      <c r="C14" s="55" t="s">
        <v>5</v>
      </c>
      <c r="D14" s="60">
        <v>8</v>
      </c>
      <c r="E14" s="520">
        <v>4</v>
      </c>
      <c r="F14" s="520">
        <v>1</v>
      </c>
      <c r="G14" s="520">
        <v>0</v>
      </c>
      <c r="H14" s="521">
        <v>5</v>
      </c>
    </row>
    <row r="15" spans="2:14">
      <c r="B15" s="59" t="s">
        <v>6</v>
      </c>
      <c r="C15" s="55"/>
      <c r="D15" s="60">
        <v>7</v>
      </c>
      <c r="E15" s="520">
        <v>10</v>
      </c>
      <c r="F15" s="523">
        <v>2</v>
      </c>
      <c r="G15" s="520">
        <v>0</v>
      </c>
      <c r="H15" s="521">
        <v>12</v>
      </c>
    </row>
    <row r="16" spans="2:14">
      <c r="B16" s="59" t="s">
        <v>7</v>
      </c>
      <c r="C16" s="55"/>
      <c r="D16" s="60">
        <v>6</v>
      </c>
      <c r="E16" s="520">
        <v>1</v>
      </c>
      <c r="F16" s="520">
        <v>0</v>
      </c>
      <c r="G16" s="520">
        <v>1</v>
      </c>
      <c r="H16" s="521">
        <v>2</v>
      </c>
    </row>
    <row r="17" spans="2:15">
      <c r="B17" s="59" t="s">
        <v>1</v>
      </c>
      <c r="C17" s="61"/>
      <c r="D17" s="60">
        <v>5</v>
      </c>
      <c r="E17" s="520">
        <v>0</v>
      </c>
      <c r="F17" s="523">
        <v>0</v>
      </c>
      <c r="G17" s="520">
        <v>0</v>
      </c>
      <c r="H17" s="521">
        <v>0</v>
      </c>
      <c r="L17" s="62"/>
    </row>
    <row r="18" spans="2:15">
      <c r="B18" s="59"/>
      <c r="C18" s="55"/>
      <c r="D18" s="60">
        <v>4</v>
      </c>
      <c r="E18" s="520">
        <v>0</v>
      </c>
      <c r="F18" s="520">
        <v>0</v>
      </c>
      <c r="G18" s="520">
        <v>0</v>
      </c>
      <c r="H18" s="521">
        <v>0</v>
      </c>
    </row>
    <row r="19" spans="2:15">
      <c r="B19" s="59"/>
      <c r="C19" s="55" t="s">
        <v>1</v>
      </c>
      <c r="D19" s="60">
        <v>3</v>
      </c>
      <c r="E19" s="520">
        <v>1</v>
      </c>
      <c r="F19" s="523">
        <v>0</v>
      </c>
      <c r="G19" s="520">
        <v>1</v>
      </c>
      <c r="H19" s="521">
        <v>2</v>
      </c>
    </row>
    <row r="20" spans="2:15">
      <c r="B20" s="59"/>
      <c r="C20" s="55"/>
      <c r="D20" s="60">
        <v>2</v>
      </c>
      <c r="E20" s="520">
        <v>12</v>
      </c>
      <c r="F20" s="520">
        <v>0</v>
      </c>
      <c r="G20" s="520">
        <v>0</v>
      </c>
      <c r="H20" s="521">
        <v>12</v>
      </c>
    </row>
    <row r="21" spans="2:15">
      <c r="B21" s="63"/>
      <c r="C21" s="64"/>
      <c r="D21" s="54">
        <v>1</v>
      </c>
      <c r="E21" s="520">
        <v>12</v>
      </c>
      <c r="F21" s="523">
        <v>0</v>
      </c>
      <c r="G21" s="520">
        <v>0</v>
      </c>
      <c r="H21" s="521">
        <v>12</v>
      </c>
    </row>
    <row r="22" spans="2:15" ht="15" customHeight="1">
      <c r="B22" s="65" t="s">
        <v>14</v>
      </c>
      <c r="C22" s="66"/>
      <c r="D22" s="67"/>
      <c r="E22" s="519">
        <v>296</v>
      </c>
      <c r="F22" s="519">
        <v>14</v>
      </c>
      <c r="G22" s="519">
        <v>2</v>
      </c>
      <c r="H22" s="519">
        <v>312</v>
      </c>
    </row>
    <row r="23" spans="2:15">
      <c r="B23" s="54"/>
      <c r="C23" s="69"/>
      <c r="D23" s="60">
        <v>13</v>
      </c>
      <c r="E23" s="520">
        <v>260</v>
      </c>
      <c r="F23" s="523">
        <v>4</v>
      </c>
      <c r="G23" s="524">
        <v>1</v>
      </c>
      <c r="H23" s="521">
        <v>265</v>
      </c>
    </row>
    <row r="24" spans="2:15">
      <c r="B24" s="59"/>
      <c r="C24" s="70" t="s">
        <v>0</v>
      </c>
      <c r="D24" s="60">
        <v>12</v>
      </c>
      <c r="E24" s="520">
        <v>22</v>
      </c>
      <c r="F24" s="520">
        <v>1</v>
      </c>
      <c r="G24" s="524">
        <v>0</v>
      </c>
      <c r="H24" s="521">
        <v>23</v>
      </c>
    </row>
    <row r="25" spans="2:15">
      <c r="B25" s="59" t="s">
        <v>7</v>
      </c>
      <c r="C25" s="70"/>
      <c r="D25" s="60">
        <v>11</v>
      </c>
      <c r="E25" s="520">
        <v>15</v>
      </c>
      <c r="F25" s="523">
        <v>1</v>
      </c>
      <c r="G25" s="524">
        <v>0</v>
      </c>
      <c r="H25" s="521">
        <v>16</v>
      </c>
    </row>
    <row r="26" spans="2:15">
      <c r="B26" s="59" t="s">
        <v>8</v>
      </c>
      <c r="C26" s="69"/>
      <c r="D26" s="60">
        <v>10</v>
      </c>
      <c r="E26" s="520">
        <v>14</v>
      </c>
      <c r="F26" s="520">
        <v>0</v>
      </c>
      <c r="G26" s="524">
        <v>0</v>
      </c>
      <c r="H26" s="521">
        <v>14</v>
      </c>
    </row>
    <row r="27" spans="2:15">
      <c r="B27" s="59" t="s">
        <v>0</v>
      </c>
      <c r="C27" s="70"/>
      <c r="D27" s="60">
        <v>9</v>
      </c>
      <c r="E27" s="520">
        <v>10</v>
      </c>
      <c r="F27" s="523">
        <v>1</v>
      </c>
      <c r="G27" s="524">
        <v>0</v>
      </c>
      <c r="H27" s="521">
        <v>11</v>
      </c>
    </row>
    <row r="28" spans="2:15">
      <c r="B28" s="59" t="s">
        <v>2</v>
      </c>
      <c r="C28" s="70" t="s">
        <v>5</v>
      </c>
      <c r="D28" s="60">
        <v>8</v>
      </c>
      <c r="E28" s="520">
        <v>7</v>
      </c>
      <c r="F28" s="520">
        <v>0</v>
      </c>
      <c r="G28" s="524">
        <v>0</v>
      </c>
      <c r="H28" s="521">
        <v>7</v>
      </c>
      <c r="O28" s="38">
        <v>1</v>
      </c>
    </row>
    <row r="29" spans="2:15">
      <c r="B29" s="59" t="s">
        <v>4</v>
      </c>
      <c r="C29" s="70"/>
      <c r="D29" s="60">
        <v>7</v>
      </c>
      <c r="E29" s="520">
        <v>7</v>
      </c>
      <c r="F29" s="523">
        <v>1</v>
      </c>
      <c r="G29" s="524">
        <v>0</v>
      </c>
      <c r="H29" s="521">
        <v>8</v>
      </c>
    </row>
    <row r="30" spans="2:15">
      <c r="B30" s="59" t="s">
        <v>0</v>
      </c>
      <c r="C30" s="70"/>
      <c r="D30" s="60">
        <v>6</v>
      </c>
      <c r="E30" s="520">
        <v>3</v>
      </c>
      <c r="F30" s="520">
        <v>0</v>
      </c>
      <c r="G30" s="524">
        <v>0</v>
      </c>
      <c r="H30" s="521">
        <v>3</v>
      </c>
    </row>
    <row r="31" spans="2:15">
      <c r="B31" s="59" t="s">
        <v>9</v>
      </c>
      <c r="C31" s="69"/>
      <c r="D31" s="60">
        <v>5</v>
      </c>
      <c r="E31" s="520">
        <v>4</v>
      </c>
      <c r="F31" s="523">
        <v>0</v>
      </c>
      <c r="G31" s="524">
        <v>0</v>
      </c>
      <c r="H31" s="521">
        <v>4</v>
      </c>
    </row>
    <row r="32" spans="2:15">
      <c r="B32" s="59"/>
      <c r="C32" s="70"/>
      <c r="D32" s="60">
        <v>4</v>
      </c>
      <c r="E32" s="520">
        <v>0</v>
      </c>
      <c r="F32" s="520">
        <v>0</v>
      </c>
      <c r="G32" s="524">
        <v>0</v>
      </c>
      <c r="H32" s="521">
        <v>0</v>
      </c>
    </row>
    <row r="33" spans="2:8">
      <c r="B33" s="59"/>
      <c r="C33" s="70" t="s">
        <v>1</v>
      </c>
      <c r="D33" s="60">
        <v>3</v>
      </c>
      <c r="E33" s="520">
        <v>0</v>
      </c>
      <c r="F33" s="523">
        <v>0</v>
      </c>
      <c r="G33" s="524">
        <v>0</v>
      </c>
      <c r="H33" s="521">
        <v>0</v>
      </c>
    </row>
    <row r="34" spans="2:8">
      <c r="B34" s="59"/>
      <c r="C34" s="70"/>
      <c r="D34" s="60">
        <v>2</v>
      </c>
      <c r="E34" s="520">
        <v>10</v>
      </c>
      <c r="F34" s="520">
        <v>0</v>
      </c>
      <c r="G34" s="524">
        <v>0</v>
      </c>
      <c r="H34" s="521">
        <v>10</v>
      </c>
    </row>
    <row r="35" spans="2:8">
      <c r="B35" s="63"/>
      <c r="C35" s="71"/>
      <c r="D35" s="54">
        <v>1</v>
      </c>
      <c r="E35" s="520">
        <v>35</v>
      </c>
      <c r="F35" s="523">
        <v>0</v>
      </c>
      <c r="G35" s="524">
        <v>0</v>
      </c>
      <c r="H35" s="521">
        <v>35</v>
      </c>
    </row>
    <row r="36" spans="2:8">
      <c r="B36" s="65" t="s">
        <v>15</v>
      </c>
      <c r="C36" s="66"/>
      <c r="D36" s="67"/>
      <c r="E36" s="519">
        <v>387</v>
      </c>
      <c r="F36" s="519">
        <v>8</v>
      </c>
      <c r="G36" s="519">
        <v>1</v>
      </c>
      <c r="H36" s="519">
        <v>396</v>
      </c>
    </row>
    <row r="37" spans="2:8" ht="12.75" customHeight="1">
      <c r="B37" s="54"/>
      <c r="C37" s="54"/>
      <c r="D37" s="60">
        <v>13</v>
      </c>
      <c r="E37" s="518">
        <v>0</v>
      </c>
      <c r="F37" s="520">
        <v>0</v>
      </c>
      <c r="G37" s="524">
        <v>0</v>
      </c>
      <c r="H37" s="521">
        <v>0</v>
      </c>
    </row>
    <row r="38" spans="2:8">
      <c r="B38" s="59" t="s">
        <v>1</v>
      </c>
      <c r="C38" s="70" t="s">
        <v>0</v>
      </c>
      <c r="D38" s="60">
        <v>12</v>
      </c>
      <c r="E38" s="520">
        <v>0</v>
      </c>
      <c r="F38" s="520">
        <v>0</v>
      </c>
      <c r="G38" s="524">
        <v>0</v>
      </c>
      <c r="H38" s="521">
        <v>0</v>
      </c>
    </row>
    <row r="39" spans="2:8">
      <c r="B39" s="59" t="s">
        <v>10</v>
      </c>
      <c r="C39" s="63"/>
      <c r="D39" s="60">
        <v>11</v>
      </c>
      <c r="E39" s="520">
        <v>0</v>
      </c>
      <c r="F39" s="520">
        <v>0</v>
      </c>
      <c r="G39" s="524">
        <v>0</v>
      </c>
      <c r="H39" s="521">
        <v>0</v>
      </c>
    </row>
    <row r="40" spans="2:8">
      <c r="B40" s="59" t="s">
        <v>11</v>
      </c>
      <c r="C40" s="70"/>
      <c r="D40" s="60">
        <v>10</v>
      </c>
      <c r="E40" s="518">
        <v>0</v>
      </c>
      <c r="F40" s="520">
        <v>0</v>
      </c>
      <c r="G40" s="524">
        <v>0</v>
      </c>
      <c r="H40" s="521">
        <v>0</v>
      </c>
    </row>
    <row r="41" spans="2:8">
      <c r="B41" s="59" t="s">
        <v>4</v>
      </c>
      <c r="C41" s="70"/>
      <c r="D41" s="60">
        <v>9</v>
      </c>
      <c r="E41" s="520">
        <v>0</v>
      </c>
      <c r="F41" s="520">
        <v>0</v>
      </c>
      <c r="G41" s="524">
        <v>0</v>
      </c>
      <c r="H41" s="521">
        <v>0</v>
      </c>
    </row>
    <row r="42" spans="2:8">
      <c r="B42" s="59" t="s">
        <v>3</v>
      </c>
      <c r="C42" s="70" t="s">
        <v>5</v>
      </c>
      <c r="D42" s="60">
        <v>8</v>
      </c>
      <c r="E42" s="518">
        <v>0</v>
      </c>
      <c r="F42" s="520">
        <v>0</v>
      </c>
      <c r="G42" s="524">
        <v>0</v>
      </c>
      <c r="H42" s="521">
        <v>0</v>
      </c>
    </row>
    <row r="43" spans="2:8">
      <c r="B43" s="59" t="s">
        <v>4</v>
      </c>
      <c r="C43" s="70"/>
      <c r="D43" s="60">
        <v>7</v>
      </c>
      <c r="E43" s="518">
        <v>0</v>
      </c>
      <c r="F43" s="520">
        <v>0</v>
      </c>
      <c r="G43" s="524">
        <v>0</v>
      </c>
      <c r="H43" s="521">
        <v>0</v>
      </c>
    </row>
    <row r="44" spans="2:8">
      <c r="B44" s="59" t="s">
        <v>1</v>
      </c>
      <c r="C44" s="70"/>
      <c r="D44" s="60">
        <v>6</v>
      </c>
      <c r="E44" s="518">
        <v>0</v>
      </c>
      <c r="F44" s="520">
        <v>0</v>
      </c>
      <c r="G44" s="524">
        <v>0</v>
      </c>
      <c r="H44" s="521">
        <v>0</v>
      </c>
    </row>
    <row r="45" spans="2:8">
      <c r="B45" s="59" t="s">
        <v>12</v>
      </c>
      <c r="C45" s="54"/>
      <c r="D45" s="60">
        <v>5</v>
      </c>
      <c r="E45" s="518">
        <v>0</v>
      </c>
      <c r="F45" s="520">
        <v>0</v>
      </c>
      <c r="G45" s="524">
        <v>0</v>
      </c>
      <c r="H45" s="521">
        <v>0</v>
      </c>
    </row>
    <row r="46" spans="2:8">
      <c r="B46" s="59"/>
      <c r="C46" s="70"/>
      <c r="D46" s="60">
        <v>4</v>
      </c>
      <c r="E46" s="518">
        <v>0</v>
      </c>
      <c r="F46" s="520">
        <v>0</v>
      </c>
      <c r="G46" s="524">
        <v>0</v>
      </c>
      <c r="H46" s="521">
        <v>0</v>
      </c>
    </row>
    <row r="47" spans="2:8">
      <c r="B47" s="59"/>
      <c r="C47" s="70" t="s">
        <v>1</v>
      </c>
      <c r="D47" s="60">
        <v>3</v>
      </c>
      <c r="E47" s="518">
        <v>0</v>
      </c>
      <c r="F47" s="520">
        <v>0</v>
      </c>
      <c r="G47" s="524">
        <v>0</v>
      </c>
      <c r="H47" s="521">
        <v>0</v>
      </c>
    </row>
    <row r="48" spans="2:8">
      <c r="B48" s="59"/>
      <c r="C48" s="70"/>
      <c r="D48" s="60">
        <v>2</v>
      </c>
      <c r="E48" s="518">
        <v>0</v>
      </c>
      <c r="F48" s="520">
        <v>0</v>
      </c>
      <c r="G48" s="524">
        <v>0</v>
      </c>
      <c r="H48" s="521">
        <v>0</v>
      </c>
    </row>
    <row r="49" spans="2:8">
      <c r="B49" s="63"/>
      <c r="C49" s="70"/>
      <c r="D49" s="54">
        <v>1</v>
      </c>
      <c r="E49" s="518">
        <v>0</v>
      </c>
      <c r="F49" s="520">
        <v>0</v>
      </c>
      <c r="G49" s="523">
        <v>0</v>
      </c>
      <c r="H49" s="521">
        <v>0</v>
      </c>
    </row>
    <row r="50" spans="2:8">
      <c r="B50" s="60" t="s">
        <v>16</v>
      </c>
      <c r="C50" s="60"/>
      <c r="D50" s="60"/>
      <c r="E50" s="519">
        <v>0</v>
      </c>
      <c r="F50" s="519">
        <v>0</v>
      </c>
      <c r="G50" s="519">
        <v>0</v>
      </c>
      <c r="H50" s="519">
        <v>0</v>
      </c>
    </row>
    <row r="51" spans="2:8" ht="12.75" customHeight="1">
      <c r="B51" s="72" t="s">
        <v>17</v>
      </c>
      <c r="C51" s="72"/>
      <c r="D51" s="72"/>
      <c r="E51" s="522">
        <v>683</v>
      </c>
      <c r="F51" s="522">
        <v>22</v>
      </c>
      <c r="G51" s="522">
        <v>3</v>
      </c>
      <c r="H51" s="522">
        <v>708</v>
      </c>
    </row>
    <row r="52" spans="2:8" ht="12.75" customHeight="1">
      <c r="B52" s="74"/>
      <c r="C52" s="74"/>
      <c r="D52" s="74"/>
      <c r="E52" s="75"/>
      <c r="F52" s="75"/>
      <c r="G52" s="75"/>
      <c r="H52" s="75"/>
    </row>
    <row r="53" spans="2:8">
      <c r="B53" s="52" t="s">
        <v>30</v>
      </c>
      <c r="C53" s="52"/>
      <c r="D53" s="52"/>
      <c r="E53" s="52"/>
      <c r="F53" s="52"/>
      <c r="G53" s="52"/>
      <c r="H53" s="52"/>
    </row>
    <row r="54" spans="2:8">
      <c r="B54" s="52"/>
      <c r="C54" s="52" t="s">
        <v>31</v>
      </c>
      <c r="D54" s="52"/>
      <c r="E54" s="52"/>
      <c r="F54" s="52"/>
      <c r="G54" s="52"/>
      <c r="H54" s="52"/>
    </row>
  </sheetData>
  <protectedRanges>
    <protectedRange sqref="E9:G21 E23:G35 E37:G49" name="dados dos TRTs_1"/>
  </protectedRanges>
  <mergeCells count="2">
    <mergeCell ref="B5:N5"/>
    <mergeCell ref="C3:I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19" zoomScaleNormal="100" zoomScaleSheetLayoutView="100" workbookViewId="0">
      <selection activeCell="E9" sqref="E9:H51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547" t="s">
        <v>22</v>
      </c>
      <c r="C1" s="548"/>
      <c r="D1" s="548"/>
      <c r="E1" s="548"/>
      <c r="F1" s="548"/>
      <c r="G1" s="549"/>
      <c r="H1" s="549"/>
      <c r="I1" s="550"/>
      <c r="J1" s="39"/>
      <c r="K1" s="39"/>
      <c r="L1" s="39"/>
      <c r="M1" s="39"/>
      <c r="N1" s="39"/>
    </row>
    <row r="2" spans="2:14" ht="15">
      <c r="B2" s="551" t="s">
        <v>27</v>
      </c>
      <c r="C2" s="552"/>
      <c r="D2" s="552"/>
      <c r="E2" s="552"/>
      <c r="F2" s="561" t="s">
        <v>57</v>
      </c>
      <c r="G2" s="552"/>
      <c r="H2" s="553"/>
      <c r="I2" s="554"/>
      <c r="J2" s="39"/>
      <c r="K2" s="39"/>
      <c r="L2" s="39"/>
      <c r="M2" s="39"/>
      <c r="N2" s="39"/>
    </row>
    <row r="3" spans="2:14">
      <c r="B3" s="551" t="s">
        <v>28</v>
      </c>
      <c r="C3" s="666" t="s">
        <v>34</v>
      </c>
      <c r="D3" s="666"/>
      <c r="E3" s="666"/>
      <c r="F3" s="666"/>
      <c r="G3" s="666"/>
      <c r="H3" s="666"/>
      <c r="I3" s="667"/>
    </row>
    <row r="4" spans="2:14" ht="15">
      <c r="B4" s="555" t="s">
        <v>29</v>
      </c>
      <c r="C4" s="556"/>
      <c r="D4" s="560">
        <v>45169</v>
      </c>
      <c r="E4" s="557"/>
      <c r="F4" s="557"/>
      <c r="G4" s="558"/>
      <c r="H4" s="558"/>
      <c r="I4" s="559"/>
    </row>
    <row r="5" spans="2:14">
      <c r="B5" s="638" t="s">
        <v>21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</row>
    <row r="6" spans="2:14">
      <c r="B6" s="51" t="s">
        <v>24</v>
      </c>
      <c r="C6" s="52"/>
      <c r="D6" s="52"/>
      <c r="E6" s="52"/>
      <c r="F6" s="52"/>
      <c r="G6" s="52"/>
      <c r="H6" s="52"/>
    </row>
    <row r="7" spans="2:14" ht="24">
      <c r="B7" s="53" t="s">
        <v>25</v>
      </c>
      <c r="C7" s="53"/>
      <c r="D7" s="53"/>
      <c r="E7" s="53" t="s">
        <v>18</v>
      </c>
      <c r="F7" s="53"/>
      <c r="G7" s="53"/>
      <c r="H7" s="53"/>
    </row>
    <row r="8" spans="2:14" ht="12.75" customHeight="1">
      <c r="B8" s="53"/>
      <c r="C8" s="53"/>
      <c r="D8" s="53"/>
      <c r="E8" s="53" t="s">
        <v>19</v>
      </c>
      <c r="F8" s="53" t="s">
        <v>23</v>
      </c>
      <c r="G8" s="53" t="s">
        <v>20</v>
      </c>
      <c r="H8" s="53" t="s">
        <v>13</v>
      </c>
    </row>
    <row r="9" spans="2:14">
      <c r="B9" s="54"/>
      <c r="C9" s="55"/>
      <c r="D9" s="56">
        <v>13</v>
      </c>
      <c r="E9" s="57">
        <v>277</v>
      </c>
      <c r="F9" s="57">
        <v>2</v>
      </c>
      <c r="G9" s="57">
        <v>4</v>
      </c>
      <c r="H9" s="58">
        <v>283</v>
      </c>
    </row>
    <row r="10" spans="2:14">
      <c r="B10" s="59" t="s">
        <v>1</v>
      </c>
      <c r="C10" s="55" t="s">
        <v>0</v>
      </c>
      <c r="D10" s="60">
        <v>12</v>
      </c>
      <c r="E10" s="57">
        <v>46</v>
      </c>
      <c r="F10" s="57">
        <v>0</v>
      </c>
      <c r="G10" s="57">
        <v>1</v>
      </c>
      <c r="H10" s="58">
        <v>47</v>
      </c>
    </row>
    <row r="11" spans="2:14">
      <c r="B11" s="59" t="s">
        <v>2</v>
      </c>
      <c r="C11" s="55"/>
      <c r="D11" s="60">
        <v>11</v>
      </c>
      <c r="E11" s="57">
        <v>138</v>
      </c>
      <c r="F11" s="57">
        <v>1</v>
      </c>
      <c r="G11" s="57">
        <v>5</v>
      </c>
      <c r="H11" s="58">
        <v>144</v>
      </c>
    </row>
    <row r="12" spans="2:14">
      <c r="B12" s="59" t="s">
        <v>1</v>
      </c>
      <c r="C12" s="61"/>
      <c r="D12" s="60">
        <v>10</v>
      </c>
      <c r="E12" s="57">
        <v>25</v>
      </c>
      <c r="F12" s="57">
        <v>0</v>
      </c>
      <c r="G12" s="57">
        <v>3</v>
      </c>
      <c r="H12" s="58">
        <v>28</v>
      </c>
    </row>
    <row r="13" spans="2:14">
      <c r="B13" s="59" t="s">
        <v>3</v>
      </c>
      <c r="C13" s="55"/>
      <c r="D13" s="60">
        <v>9</v>
      </c>
      <c r="E13" s="57">
        <v>91</v>
      </c>
      <c r="F13" s="57">
        <v>1</v>
      </c>
      <c r="G13" s="57">
        <v>7</v>
      </c>
      <c r="H13" s="58">
        <v>99</v>
      </c>
    </row>
    <row r="14" spans="2:14">
      <c r="B14" s="59" t="s">
        <v>4</v>
      </c>
      <c r="C14" s="55" t="s">
        <v>5</v>
      </c>
      <c r="D14" s="60">
        <v>8</v>
      </c>
      <c r="E14" s="57">
        <v>45</v>
      </c>
      <c r="F14" s="57">
        <v>0</v>
      </c>
      <c r="G14" s="57">
        <v>2</v>
      </c>
      <c r="H14" s="58">
        <v>47</v>
      </c>
    </row>
    <row r="15" spans="2:14">
      <c r="B15" s="59" t="s">
        <v>6</v>
      </c>
      <c r="C15" s="55"/>
      <c r="D15" s="60">
        <v>7</v>
      </c>
      <c r="E15" s="57">
        <v>29</v>
      </c>
      <c r="F15" s="57">
        <v>0</v>
      </c>
      <c r="G15" s="57">
        <v>2</v>
      </c>
      <c r="H15" s="58">
        <v>31</v>
      </c>
    </row>
    <row r="16" spans="2:14">
      <c r="B16" s="59" t="s">
        <v>7</v>
      </c>
      <c r="C16" s="55"/>
      <c r="D16" s="60">
        <v>6</v>
      </c>
      <c r="E16" s="57">
        <v>8</v>
      </c>
      <c r="F16" s="57">
        <v>0</v>
      </c>
      <c r="G16" s="57">
        <v>0</v>
      </c>
      <c r="H16" s="58">
        <v>8</v>
      </c>
    </row>
    <row r="17" spans="2:15">
      <c r="B17" s="59" t="s">
        <v>1</v>
      </c>
      <c r="C17" s="61"/>
      <c r="D17" s="60">
        <v>5</v>
      </c>
      <c r="E17" s="57">
        <v>1</v>
      </c>
      <c r="F17" s="57">
        <v>0</v>
      </c>
      <c r="G17" s="57">
        <v>0</v>
      </c>
      <c r="H17" s="58">
        <v>1</v>
      </c>
      <c r="L17" s="62"/>
    </row>
    <row r="18" spans="2:15">
      <c r="B18" s="59"/>
      <c r="C18" s="55"/>
      <c r="D18" s="60">
        <v>4</v>
      </c>
      <c r="E18" s="57">
        <v>0</v>
      </c>
      <c r="F18" s="57">
        <v>0</v>
      </c>
      <c r="G18" s="57">
        <v>0</v>
      </c>
      <c r="H18" s="58">
        <v>0</v>
      </c>
    </row>
    <row r="19" spans="2:15">
      <c r="B19" s="59"/>
      <c r="C19" s="55" t="s">
        <v>1</v>
      </c>
      <c r="D19" s="60">
        <v>3</v>
      </c>
      <c r="E19" s="57">
        <v>0</v>
      </c>
      <c r="F19" s="57">
        <v>0</v>
      </c>
      <c r="G19" s="57">
        <v>0</v>
      </c>
      <c r="H19" s="58">
        <v>0</v>
      </c>
    </row>
    <row r="20" spans="2:15">
      <c r="B20" s="59"/>
      <c r="C20" s="55"/>
      <c r="D20" s="60">
        <v>2</v>
      </c>
      <c r="E20" s="57">
        <v>1</v>
      </c>
      <c r="F20" s="57">
        <v>0</v>
      </c>
      <c r="G20" s="57">
        <v>0</v>
      </c>
      <c r="H20" s="58">
        <v>1</v>
      </c>
    </row>
    <row r="21" spans="2:15">
      <c r="B21" s="63"/>
      <c r="C21" s="64"/>
      <c r="D21" s="54">
        <v>1</v>
      </c>
      <c r="E21" s="57">
        <v>3</v>
      </c>
      <c r="F21" s="57">
        <v>1</v>
      </c>
      <c r="G21" s="57">
        <v>0</v>
      </c>
      <c r="H21" s="58">
        <v>4</v>
      </c>
    </row>
    <row r="22" spans="2:15" ht="15" customHeight="1">
      <c r="B22" s="65" t="s">
        <v>14</v>
      </c>
      <c r="C22" s="66"/>
      <c r="D22" s="67"/>
      <c r="E22" s="68">
        <v>664</v>
      </c>
      <c r="F22" s="68">
        <v>5</v>
      </c>
      <c r="G22" s="68">
        <v>24</v>
      </c>
      <c r="H22" s="68">
        <v>693</v>
      </c>
    </row>
    <row r="23" spans="2:15">
      <c r="B23" s="54"/>
      <c r="C23" s="69"/>
      <c r="D23" s="60">
        <v>13</v>
      </c>
      <c r="E23" s="57">
        <v>339</v>
      </c>
      <c r="F23" s="57">
        <v>3</v>
      </c>
      <c r="G23" s="57">
        <v>4</v>
      </c>
      <c r="H23" s="58">
        <v>346</v>
      </c>
    </row>
    <row r="24" spans="2:15">
      <c r="B24" s="59"/>
      <c r="C24" s="70" t="s">
        <v>0</v>
      </c>
      <c r="D24" s="60">
        <v>12</v>
      </c>
      <c r="E24" s="57">
        <v>28</v>
      </c>
      <c r="F24" s="57">
        <v>0</v>
      </c>
      <c r="G24" s="57">
        <v>1</v>
      </c>
      <c r="H24" s="58">
        <v>29</v>
      </c>
    </row>
    <row r="25" spans="2:15">
      <c r="B25" s="59" t="s">
        <v>7</v>
      </c>
      <c r="C25" s="70"/>
      <c r="D25" s="60">
        <v>11</v>
      </c>
      <c r="E25" s="57">
        <v>51</v>
      </c>
      <c r="F25" s="57">
        <v>0</v>
      </c>
      <c r="G25" s="57">
        <v>0</v>
      </c>
      <c r="H25" s="58">
        <v>51</v>
      </c>
    </row>
    <row r="26" spans="2:15">
      <c r="B26" s="59" t="s">
        <v>8</v>
      </c>
      <c r="C26" s="69"/>
      <c r="D26" s="60">
        <v>10</v>
      </c>
      <c r="E26" s="57">
        <v>28</v>
      </c>
      <c r="F26" s="57">
        <v>0</v>
      </c>
      <c r="G26" s="57">
        <v>0</v>
      </c>
      <c r="H26" s="58">
        <v>28</v>
      </c>
    </row>
    <row r="27" spans="2:15">
      <c r="B27" s="59" t="s">
        <v>0</v>
      </c>
      <c r="C27" s="70"/>
      <c r="D27" s="60">
        <v>9</v>
      </c>
      <c r="E27" s="57">
        <v>44</v>
      </c>
      <c r="F27" s="57">
        <v>0</v>
      </c>
      <c r="G27" s="57">
        <v>2</v>
      </c>
      <c r="H27" s="58">
        <v>46</v>
      </c>
    </row>
    <row r="28" spans="2:15">
      <c r="B28" s="59" t="s">
        <v>2</v>
      </c>
      <c r="C28" s="70" t="s">
        <v>5</v>
      </c>
      <c r="D28" s="60">
        <v>8</v>
      </c>
      <c r="E28" s="57">
        <v>32</v>
      </c>
      <c r="F28" s="57">
        <v>0</v>
      </c>
      <c r="G28" s="57">
        <v>0</v>
      </c>
      <c r="H28" s="58">
        <v>32</v>
      </c>
      <c r="O28" s="38">
        <v>1</v>
      </c>
    </row>
    <row r="29" spans="2:15">
      <c r="B29" s="59" t="s">
        <v>4</v>
      </c>
      <c r="C29" s="70"/>
      <c r="D29" s="60">
        <v>7</v>
      </c>
      <c r="E29" s="57">
        <v>43</v>
      </c>
      <c r="F29" s="57">
        <v>0</v>
      </c>
      <c r="G29" s="57">
        <v>1</v>
      </c>
      <c r="H29" s="58">
        <v>44</v>
      </c>
    </row>
    <row r="30" spans="2:15">
      <c r="B30" s="59" t="s">
        <v>0</v>
      </c>
      <c r="C30" s="70"/>
      <c r="D30" s="60">
        <v>6</v>
      </c>
      <c r="E30" s="57">
        <v>11</v>
      </c>
      <c r="F30" s="57">
        <v>0</v>
      </c>
      <c r="G30" s="57">
        <v>2</v>
      </c>
      <c r="H30" s="58">
        <v>13</v>
      </c>
    </row>
    <row r="31" spans="2:15">
      <c r="B31" s="59" t="s">
        <v>9</v>
      </c>
      <c r="C31" s="69"/>
      <c r="D31" s="60">
        <v>5</v>
      </c>
      <c r="E31" s="57">
        <v>3</v>
      </c>
      <c r="F31" s="57">
        <v>0</v>
      </c>
      <c r="G31" s="57">
        <v>1</v>
      </c>
      <c r="H31" s="58">
        <v>4</v>
      </c>
    </row>
    <row r="32" spans="2:15">
      <c r="B32" s="59"/>
      <c r="C32" s="70"/>
      <c r="D32" s="60">
        <v>4</v>
      </c>
      <c r="E32" s="57">
        <v>0</v>
      </c>
      <c r="F32" s="57">
        <v>0</v>
      </c>
      <c r="G32" s="57">
        <v>0</v>
      </c>
      <c r="H32" s="58">
        <v>0</v>
      </c>
    </row>
    <row r="33" spans="2:8">
      <c r="B33" s="59"/>
      <c r="C33" s="70" t="s">
        <v>1</v>
      </c>
      <c r="D33" s="60">
        <v>3</v>
      </c>
      <c r="E33" s="57">
        <v>0</v>
      </c>
      <c r="F33" s="57">
        <v>0</v>
      </c>
      <c r="G33" s="57">
        <v>0</v>
      </c>
      <c r="H33" s="58">
        <v>0</v>
      </c>
    </row>
    <row r="34" spans="2:8">
      <c r="B34" s="59"/>
      <c r="C34" s="70"/>
      <c r="D34" s="60">
        <v>2</v>
      </c>
      <c r="E34" s="57">
        <v>0</v>
      </c>
      <c r="F34" s="57">
        <v>0</v>
      </c>
      <c r="G34" s="57">
        <v>0</v>
      </c>
      <c r="H34" s="58">
        <v>0</v>
      </c>
    </row>
    <row r="35" spans="2:8">
      <c r="B35" s="63"/>
      <c r="C35" s="71"/>
      <c r="D35" s="54">
        <v>1</v>
      </c>
      <c r="E35" s="57">
        <v>7</v>
      </c>
      <c r="F35" s="57">
        <v>0</v>
      </c>
      <c r="G35" s="57">
        <v>0</v>
      </c>
      <c r="H35" s="58">
        <v>7</v>
      </c>
    </row>
    <row r="36" spans="2:8">
      <c r="B36" s="65" t="s">
        <v>15</v>
      </c>
      <c r="C36" s="66"/>
      <c r="D36" s="67"/>
      <c r="E36" s="68">
        <v>586</v>
      </c>
      <c r="F36" s="68">
        <v>3</v>
      </c>
      <c r="G36" s="68">
        <v>11</v>
      </c>
      <c r="H36" s="68">
        <v>600</v>
      </c>
    </row>
    <row r="37" spans="2:8" ht="12.75" customHeight="1">
      <c r="B37" s="54"/>
      <c r="C37" s="54"/>
      <c r="D37" s="60">
        <v>13</v>
      </c>
      <c r="E37" s="57">
        <v>3</v>
      </c>
      <c r="F37" s="57">
        <v>0</v>
      </c>
      <c r="G37" s="57">
        <v>0</v>
      </c>
      <c r="H37" s="58">
        <v>3</v>
      </c>
    </row>
    <row r="38" spans="2:8">
      <c r="B38" s="59" t="s">
        <v>1</v>
      </c>
      <c r="C38" s="70" t="s">
        <v>0</v>
      </c>
      <c r="D38" s="60">
        <v>12</v>
      </c>
      <c r="E38" s="57">
        <v>0</v>
      </c>
      <c r="F38" s="57">
        <v>0</v>
      </c>
      <c r="G38" s="57">
        <v>0</v>
      </c>
      <c r="H38" s="58">
        <v>0</v>
      </c>
    </row>
    <row r="39" spans="2:8">
      <c r="B39" s="59" t="s">
        <v>10</v>
      </c>
      <c r="C39" s="63"/>
      <c r="D39" s="60">
        <v>11</v>
      </c>
      <c r="E39" s="57">
        <v>0</v>
      </c>
      <c r="F39" s="57">
        <v>0</v>
      </c>
      <c r="G39" s="57">
        <v>0</v>
      </c>
      <c r="H39" s="58">
        <v>0</v>
      </c>
    </row>
    <row r="40" spans="2:8">
      <c r="B40" s="59" t="s">
        <v>11</v>
      </c>
      <c r="C40" s="70"/>
      <c r="D40" s="60">
        <v>10</v>
      </c>
      <c r="E40" s="57">
        <v>0</v>
      </c>
      <c r="F40" s="57">
        <v>0</v>
      </c>
      <c r="G40" s="57">
        <v>0</v>
      </c>
      <c r="H40" s="58">
        <v>0</v>
      </c>
    </row>
    <row r="41" spans="2:8">
      <c r="B41" s="59" t="s">
        <v>4</v>
      </c>
      <c r="C41" s="70"/>
      <c r="D41" s="60">
        <v>9</v>
      </c>
      <c r="E41" s="57">
        <v>0</v>
      </c>
      <c r="F41" s="57">
        <v>0</v>
      </c>
      <c r="G41" s="57">
        <v>0</v>
      </c>
      <c r="H41" s="58">
        <v>0</v>
      </c>
    </row>
    <row r="42" spans="2:8">
      <c r="B42" s="59" t="s">
        <v>3</v>
      </c>
      <c r="C42" s="70" t="s">
        <v>5</v>
      </c>
      <c r="D42" s="60">
        <v>8</v>
      </c>
      <c r="E42" s="57">
        <v>0</v>
      </c>
      <c r="F42" s="57">
        <v>0</v>
      </c>
      <c r="G42" s="57">
        <v>0</v>
      </c>
      <c r="H42" s="58">
        <v>0</v>
      </c>
    </row>
    <row r="43" spans="2:8">
      <c r="B43" s="59" t="s">
        <v>4</v>
      </c>
      <c r="C43" s="70"/>
      <c r="D43" s="60">
        <v>7</v>
      </c>
      <c r="E43" s="57">
        <v>0</v>
      </c>
      <c r="F43" s="57">
        <v>0</v>
      </c>
      <c r="G43" s="57">
        <v>0</v>
      </c>
      <c r="H43" s="58">
        <v>0</v>
      </c>
    </row>
    <row r="44" spans="2:8">
      <c r="B44" s="59" t="s">
        <v>1</v>
      </c>
      <c r="C44" s="70"/>
      <c r="D44" s="60">
        <v>6</v>
      </c>
      <c r="E44" s="57">
        <v>0</v>
      </c>
      <c r="F44" s="57">
        <v>0</v>
      </c>
      <c r="G44" s="57">
        <v>0</v>
      </c>
      <c r="H44" s="58">
        <v>0</v>
      </c>
    </row>
    <row r="45" spans="2:8">
      <c r="B45" s="59" t="s">
        <v>12</v>
      </c>
      <c r="C45" s="54"/>
      <c r="D45" s="60">
        <v>5</v>
      </c>
      <c r="E45" s="57">
        <v>0</v>
      </c>
      <c r="F45" s="57">
        <v>0</v>
      </c>
      <c r="G45" s="57">
        <v>0</v>
      </c>
      <c r="H45" s="58">
        <v>0</v>
      </c>
    </row>
    <row r="46" spans="2:8">
      <c r="B46" s="59"/>
      <c r="C46" s="70"/>
      <c r="D46" s="60">
        <v>4</v>
      </c>
      <c r="E46" s="57">
        <v>0</v>
      </c>
      <c r="F46" s="57">
        <v>0</v>
      </c>
      <c r="G46" s="57">
        <v>0</v>
      </c>
      <c r="H46" s="58">
        <v>0</v>
      </c>
    </row>
    <row r="47" spans="2:8">
      <c r="B47" s="59"/>
      <c r="C47" s="70" t="s">
        <v>1</v>
      </c>
      <c r="D47" s="60">
        <v>3</v>
      </c>
      <c r="E47" s="57">
        <v>0</v>
      </c>
      <c r="F47" s="57">
        <v>0</v>
      </c>
      <c r="G47" s="57">
        <v>0</v>
      </c>
      <c r="H47" s="58">
        <v>0</v>
      </c>
    </row>
    <row r="48" spans="2:8">
      <c r="B48" s="59"/>
      <c r="C48" s="70"/>
      <c r="D48" s="60">
        <v>2</v>
      </c>
      <c r="E48" s="57">
        <v>0</v>
      </c>
      <c r="F48" s="57">
        <v>0</v>
      </c>
      <c r="G48" s="57">
        <v>0</v>
      </c>
      <c r="H48" s="58">
        <v>0</v>
      </c>
    </row>
    <row r="49" spans="2:8">
      <c r="B49" s="63"/>
      <c r="C49" s="70"/>
      <c r="D49" s="54">
        <v>1</v>
      </c>
      <c r="E49" s="57">
        <v>0</v>
      </c>
      <c r="F49" s="57">
        <v>0</v>
      </c>
      <c r="G49" s="57">
        <v>0</v>
      </c>
      <c r="H49" s="58">
        <v>0</v>
      </c>
    </row>
    <row r="50" spans="2:8">
      <c r="B50" s="60" t="s">
        <v>16</v>
      </c>
      <c r="C50" s="60"/>
      <c r="D50" s="60"/>
      <c r="E50" s="68">
        <v>3</v>
      </c>
      <c r="F50" s="68">
        <v>0</v>
      </c>
      <c r="G50" s="68">
        <v>0</v>
      </c>
      <c r="H50" s="68">
        <v>3</v>
      </c>
    </row>
    <row r="51" spans="2:8" ht="12.75" customHeight="1">
      <c r="B51" s="72" t="s">
        <v>17</v>
      </c>
      <c r="C51" s="72"/>
      <c r="D51" s="72"/>
      <c r="E51" s="73">
        <v>1253</v>
      </c>
      <c r="F51" s="73">
        <v>8</v>
      </c>
      <c r="G51" s="73">
        <v>35</v>
      </c>
      <c r="H51" s="73">
        <v>1296</v>
      </c>
    </row>
    <row r="52" spans="2:8" ht="12.75" customHeight="1">
      <c r="B52" s="74"/>
      <c r="C52" s="74"/>
      <c r="D52" s="74"/>
      <c r="E52" s="75"/>
      <c r="F52" s="75"/>
      <c r="G52" s="75"/>
      <c r="H52" s="75"/>
    </row>
    <row r="53" spans="2:8">
      <c r="B53" s="52" t="s">
        <v>30</v>
      </c>
      <c r="C53" s="52"/>
      <c r="D53" s="52"/>
      <c r="E53" s="52"/>
      <c r="F53" s="52"/>
      <c r="G53" s="52"/>
      <c r="H53" s="52"/>
    </row>
    <row r="54" spans="2:8">
      <c r="B54" s="52"/>
      <c r="C54" s="52" t="s">
        <v>31</v>
      </c>
      <c r="D54" s="52"/>
      <c r="E54" s="52"/>
      <c r="F54" s="52"/>
      <c r="G54" s="52"/>
      <c r="H54" s="52"/>
    </row>
  </sheetData>
  <protectedRanges>
    <protectedRange sqref="E9:G21 E23:G35 E37:G49" name="dados dos TRTs_1_1"/>
  </protectedRanges>
  <mergeCells count="2">
    <mergeCell ref="B5:N5"/>
    <mergeCell ref="C3:I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2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zoomScaleNormal="100" zoomScaleSheetLayoutView="100" workbookViewId="0">
      <selection activeCell="E9" sqref="E9:H51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434" t="s">
        <v>22</v>
      </c>
      <c r="C1" s="433"/>
      <c r="D1" s="433"/>
      <c r="E1" s="433"/>
      <c r="F1" s="433"/>
      <c r="G1" s="445"/>
      <c r="H1" s="445"/>
      <c r="I1" s="432"/>
      <c r="J1" s="39"/>
      <c r="K1" s="39"/>
      <c r="L1" s="39"/>
      <c r="M1" s="39"/>
      <c r="N1" s="39"/>
    </row>
    <row r="2" spans="2:14" ht="15">
      <c r="B2" s="431" t="s">
        <v>27</v>
      </c>
      <c r="C2" s="430"/>
      <c r="D2" s="430"/>
      <c r="E2" s="430"/>
      <c r="F2" s="443" t="s">
        <v>50</v>
      </c>
      <c r="G2" s="430"/>
      <c r="H2" s="444"/>
      <c r="I2" s="429"/>
      <c r="J2" s="39"/>
      <c r="K2" s="39"/>
      <c r="L2" s="39"/>
      <c r="M2" s="39"/>
      <c r="N2" s="39"/>
    </row>
    <row r="3" spans="2:14">
      <c r="B3" s="431" t="s">
        <v>28</v>
      </c>
      <c r="C3" s="668" t="s">
        <v>34</v>
      </c>
      <c r="D3" s="668"/>
      <c r="E3" s="668"/>
      <c r="F3" s="668"/>
      <c r="G3" s="668"/>
      <c r="H3" s="668"/>
      <c r="I3" s="668"/>
    </row>
    <row r="4" spans="2:14" ht="15">
      <c r="B4" s="428" t="s">
        <v>29</v>
      </c>
      <c r="C4" s="442"/>
      <c r="D4" s="427">
        <v>45169</v>
      </c>
      <c r="E4" s="441"/>
      <c r="F4" s="441"/>
      <c r="G4" s="426"/>
      <c r="H4" s="426"/>
      <c r="I4" s="425"/>
    </row>
    <row r="5" spans="2:14">
      <c r="B5" s="638" t="s">
        <v>21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</row>
    <row r="6" spans="2:14">
      <c r="B6" s="51" t="s">
        <v>24</v>
      </c>
      <c r="C6" s="52"/>
      <c r="D6" s="52"/>
      <c r="E6" s="52"/>
      <c r="F6" s="52"/>
      <c r="G6" s="52"/>
      <c r="H6" s="52"/>
    </row>
    <row r="7" spans="2:14" ht="24">
      <c r="B7" s="53" t="s">
        <v>25</v>
      </c>
      <c r="C7" s="53"/>
      <c r="D7" s="53"/>
      <c r="E7" s="53" t="s">
        <v>18</v>
      </c>
      <c r="F7" s="53"/>
      <c r="G7" s="53"/>
      <c r="H7" s="53"/>
    </row>
    <row r="8" spans="2:14" ht="12.75" customHeight="1">
      <c r="B8" s="53"/>
      <c r="C8" s="53"/>
      <c r="D8" s="53"/>
      <c r="E8" s="53" t="s">
        <v>19</v>
      </c>
      <c r="F8" s="53" t="s">
        <v>23</v>
      </c>
      <c r="G8" s="53" t="s">
        <v>20</v>
      </c>
      <c r="H8" s="53" t="s">
        <v>13</v>
      </c>
    </row>
    <row r="9" spans="2:14">
      <c r="B9" s="54"/>
      <c r="C9" s="55"/>
      <c r="D9" s="56">
        <v>13</v>
      </c>
      <c r="E9" s="436">
        <v>127</v>
      </c>
      <c r="F9" s="435">
        <v>1</v>
      </c>
      <c r="G9" s="436">
        <v>12</v>
      </c>
      <c r="H9" s="422">
        <v>140</v>
      </c>
    </row>
    <row r="10" spans="2:14">
      <c r="B10" s="59" t="s">
        <v>1</v>
      </c>
      <c r="C10" s="55" t="s">
        <v>0</v>
      </c>
      <c r="D10" s="60">
        <v>12</v>
      </c>
      <c r="E10" s="436">
        <v>21</v>
      </c>
      <c r="F10" s="436">
        <v>0</v>
      </c>
      <c r="G10" s="436">
        <v>1</v>
      </c>
      <c r="H10" s="422">
        <v>22</v>
      </c>
    </row>
    <row r="11" spans="2:14">
      <c r="B11" s="59" t="s">
        <v>2</v>
      </c>
      <c r="C11" s="55"/>
      <c r="D11" s="60">
        <v>11</v>
      </c>
      <c r="E11" s="436">
        <v>6</v>
      </c>
      <c r="F11" s="435">
        <v>0</v>
      </c>
      <c r="G11" s="436">
        <v>2</v>
      </c>
      <c r="H11" s="422">
        <v>8</v>
      </c>
    </row>
    <row r="12" spans="2:14">
      <c r="B12" s="59" t="s">
        <v>1</v>
      </c>
      <c r="C12" s="61"/>
      <c r="D12" s="60">
        <v>10</v>
      </c>
      <c r="E12" s="436">
        <v>4</v>
      </c>
      <c r="F12" s="436">
        <v>0</v>
      </c>
      <c r="G12" s="436">
        <v>0</v>
      </c>
      <c r="H12" s="422">
        <v>4</v>
      </c>
    </row>
    <row r="13" spans="2:14">
      <c r="B13" s="59" t="s">
        <v>3</v>
      </c>
      <c r="C13" s="55"/>
      <c r="D13" s="60">
        <v>9</v>
      </c>
      <c r="E13" s="436">
        <v>4</v>
      </c>
      <c r="F13" s="435">
        <v>0</v>
      </c>
      <c r="G13" s="436">
        <v>0</v>
      </c>
      <c r="H13" s="422">
        <v>4</v>
      </c>
    </row>
    <row r="14" spans="2:14">
      <c r="B14" s="59" t="s">
        <v>4</v>
      </c>
      <c r="C14" s="55" t="s">
        <v>5</v>
      </c>
      <c r="D14" s="60">
        <v>8</v>
      </c>
      <c r="E14" s="436">
        <v>2</v>
      </c>
      <c r="F14" s="436">
        <v>0</v>
      </c>
      <c r="G14" s="436">
        <v>0</v>
      </c>
      <c r="H14" s="422">
        <v>2</v>
      </c>
    </row>
    <row r="15" spans="2:14">
      <c r="B15" s="59" t="s">
        <v>6</v>
      </c>
      <c r="C15" s="55"/>
      <c r="D15" s="60">
        <v>7</v>
      </c>
      <c r="E15" s="436">
        <v>1</v>
      </c>
      <c r="F15" s="435">
        <v>0</v>
      </c>
      <c r="G15" s="436">
        <v>0</v>
      </c>
      <c r="H15" s="422">
        <v>1</v>
      </c>
    </row>
    <row r="16" spans="2:14">
      <c r="B16" s="59" t="s">
        <v>7</v>
      </c>
      <c r="C16" s="55"/>
      <c r="D16" s="60">
        <v>6</v>
      </c>
      <c r="E16" s="436">
        <v>2</v>
      </c>
      <c r="F16" s="436">
        <v>0</v>
      </c>
      <c r="G16" s="436">
        <v>0</v>
      </c>
      <c r="H16" s="422">
        <v>2</v>
      </c>
    </row>
    <row r="17" spans="2:15">
      <c r="B17" s="59" t="s">
        <v>1</v>
      </c>
      <c r="C17" s="61"/>
      <c r="D17" s="60">
        <v>5</v>
      </c>
      <c r="E17" s="436">
        <v>1</v>
      </c>
      <c r="F17" s="435">
        <v>0</v>
      </c>
      <c r="G17" s="436">
        <v>0</v>
      </c>
      <c r="H17" s="422">
        <v>1</v>
      </c>
      <c r="L17" s="62"/>
    </row>
    <row r="18" spans="2:15">
      <c r="B18" s="59"/>
      <c r="C18" s="55"/>
      <c r="D18" s="60">
        <v>4</v>
      </c>
      <c r="E18" s="436">
        <v>0</v>
      </c>
      <c r="F18" s="436">
        <v>0</v>
      </c>
      <c r="G18" s="436">
        <v>0</v>
      </c>
      <c r="H18" s="422">
        <v>0</v>
      </c>
    </row>
    <row r="19" spans="2:15">
      <c r="B19" s="59"/>
      <c r="C19" s="55" t="s">
        <v>1</v>
      </c>
      <c r="D19" s="60">
        <v>3</v>
      </c>
      <c r="E19" s="436">
        <v>0</v>
      </c>
      <c r="F19" s="435">
        <v>0</v>
      </c>
      <c r="G19" s="436">
        <v>0</v>
      </c>
      <c r="H19" s="422">
        <v>0</v>
      </c>
    </row>
    <row r="20" spans="2:15">
      <c r="B20" s="59"/>
      <c r="C20" s="55"/>
      <c r="D20" s="60">
        <v>2</v>
      </c>
      <c r="E20" s="436">
        <v>5</v>
      </c>
      <c r="F20" s="436">
        <v>0</v>
      </c>
      <c r="G20" s="436">
        <v>0</v>
      </c>
      <c r="H20" s="422">
        <v>5</v>
      </c>
    </row>
    <row r="21" spans="2:15">
      <c r="B21" s="63"/>
      <c r="C21" s="64"/>
      <c r="D21" s="54">
        <v>1</v>
      </c>
      <c r="E21" s="436">
        <v>3</v>
      </c>
      <c r="F21" s="435">
        <v>0</v>
      </c>
      <c r="G21" s="436">
        <v>0</v>
      </c>
      <c r="H21" s="422">
        <v>3</v>
      </c>
    </row>
    <row r="22" spans="2:15" ht="15" customHeight="1">
      <c r="B22" s="65" t="s">
        <v>14</v>
      </c>
      <c r="C22" s="66"/>
      <c r="D22" s="67"/>
      <c r="E22" s="437">
        <v>176</v>
      </c>
      <c r="F22" s="437">
        <v>1</v>
      </c>
      <c r="G22" s="437">
        <v>15</v>
      </c>
      <c r="H22" s="437">
        <v>192</v>
      </c>
    </row>
    <row r="23" spans="2:15">
      <c r="B23" s="54"/>
      <c r="C23" s="69"/>
      <c r="D23" s="60">
        <v>13</v>
      </c>
      <c r="E23" s="436">
        <v>241</v>
      </c>
      <c r="F23" s="435">
        <v>1</v>
      </c>
      <c r="G23" s="421">
        <v>10</v>
      </c>
      <c r="H23" s="422">
        <v>252</v>
      </c>
    </row>
    <row r="24" spans="2:15">
      <c r="B24" s="59"/>
      <c r="C24" s="70" t="s">
        <v>0</v>
      </c>
      <c r="D24" s="60">
        <v>12</v>
      </c>
      <c r="E24" s="436">
        <v>16</v>
      </c>
      <c r="F24" s="436">
        <v>0</v>
      </c>
      <c r="G24" s="421">
        <v>1</v>
      </c>
      <c r="H24" s="422">
        <v>17</v>
      </c>
    </row>
    <row r="25" spans="2:15">
      <c r="B25" s="59" t="s">
        <v>7</v>
      </c>
      <c r="C25" s="70"/>
      <c r="D25" s="60">
        <v>11</v>
      </c>
      <c r="E25" s="436">
        <v>15</v>
      </c>
      <c r="F25" s="435">
        <v>0</v>
      </c>
      <c r="G25" s="421">
        <v>0</v>
      </c>
      <c r="H25" s="422">
        <v>15</v>
      </c>
    </row>
    <row r="26" spans="2:15">
      <c r="B26" s="59" t="s">
        <v>8</v>
      </c>
      <c r="C26" s="69"/>
      <c r="D26" s="60">
        <v>10</v>
      </c>
      <c r="E26" s="436">
        <v>13</v>
      </c>
      <c r="F26" s="436">
        <v>0</v>
      </c>
      <c r="G26" s="421">
        <v>1</v>
      </c>
      <c r="H26" s="422">
        <v>14</v>
      </c>
    </row>
    <row r="27" spans="2:15">
      <c r="B27" s="59" t="s">
        <v>0</v>
      </c>
      <c r="C27" s="70"/>
      <c r="D27" s="60">
        <v>9</v>
      </c>
      <c r="E27" s="436">
        <v>8</v>
      </c>
      <c r="F27" s="435">
        <v>0</v>
      </c>
      <c r="G27" s="421">
        <v>0</v>
      </c>
      <c r="H27" s="422">
        <v>8</v>
      </c>
    </row>
    <row r="28" spans="2:15">
      <c r="B28" s="59" t="s">
        <v>2</v>
      </c>
      <c r="C28" s="70" t="s">
        <v>5</v>
      </c>
      <c r="D28" s="60">
        <v>8</v>
      </c>
      <c r="E28" s="436">
        <v>0</v>
      </c>
      <c r="F28" s="436">
        <v>0</v>
      </c>
      <c r="G28" s="421">
        <v>1</v>
      </c>
      <c r="H28" s="422">
        <v>1</v>
      </c>
      <c r="O28" s="38">
        <v>1</v>
      </c>
    </row>
    <row r="29" spans="2:15">
      <c r="B29" s="59" t="s">
        <v>4</v>
      </c>
      <c r="C29" s="70"/>
      <c r="D29" s="60">
        <v>7</v>
      </c>
      <c r="E29" s="436">
        <v>4</v>
      </c>
      <c r="F29" s="435">
        <v>0</v>
      </c>
      <c r="G29" s="421">
        <v>0</v>
      </c>
      <c r="H29" s="422">
        <v>4</v>
      </c>
    </row>
    <row r="30" spans="2:15">
      <c r="B30" s="59" t="s">
        <v>0</v>
      </c>
      <c r="C30" s="70"/>
      <c r="D30" s="60">
        <v>6</v>
      </c>
      <c r="E30" s="436">
        <v>4</v>
      </c>
      <c r="F30" s="436">
        <v>0</v>
      </c>
      <c r="G30" s="421">
        <v>1</v>
      </c>
      <c r="H30" s="422">
        <v>5</v>
      </c>
    </row>
    <row r="31" spans="2:15">
      <c r="B31" s="59" t="s">
        <v>9</v>
      </c>
      <c r="C31" s="69"/>
      <c r="D31" s="60">
        <v>5</v>
      </c>
      <c r="E31" s="436">
        <v>1</v>
      </c>
      <c r="F31" s="435">
        <v>0</v>
      </c>
      <c r="G31" s="421">
        <v>1</v>
      </c>
      <c r="H31" s="422">
        <v>2</v>
      </c>
    </row>
    <row r="32" spans="2:15">
      <c r="B32" s="59"/>
      <c r="C32" s="70"/>
      <c r="D32" s="60">
        <v>4</v>
      </c>
      <c r="E32" s="436">
        <v>0</v>
      </c>
      <c r="F32" s="436">
        <v>0</v>
      </c>
      <c r="G32" s="421">
        <v>0</v>
      </c>
      <c r="H32" s="422">
        <v>0</v>
      </c>
    </row>
    <row r="33" spans="2:8">
      <c r="B33" s="59"/>
      <c r="C33" s="70" t="s">
        <v>1</v>
      </c>
      <c r="D33" s="60">
        <v>3</v>
      </c>
      <c r="E33" s="436">
        <v>0</v>
      </c>
      <c r="F33" s="435">
        <v>0</v>
      </c>
      <c r="G33" s="421">
        <v>0</v>
      </c>
      <c r="H33" s="422">
        <v>0</v>
      </c>
    </row>
    <row r="34" spans="2:8">
      <c r="B34" s="59"/>
      <c r="C34" s="70"/>
      <c r="D34" s="60">
        <v>2</v>
      </c>
      <c r="E34" s="436">
        <v>0</v>
      </c>
      <c r="F34" s="436">
        <v>0</v>
      </c>
      <c r="G34" s="421">
        <v>0</v>
      </c>
      <c r="H34" s="422">
        <v>0</v>
      </c>
    </row>
    <row r="35" spans="2:8">
      <c r="B35" s="63"/>
      <c r="C35" s="71"/>
      <c r="D35" s="54">
        <v>1</v>
      </c>
      <c r="E35" s="436">
        <v>6</v>
      </c>
      <c r="F35" s="435">
        <v>0</v>
      </c>
      <c r="G35" s="421">
        <v>0</v>
      </c>
      <c r="H35" s="422">
        <v>6</v>
      </c>
    </row>
    <row r="36" spans="2:8">
      <c r="B36" s="65" t="s">
        <v>15</v>
      </c>
      <c r="C36" s="66"/>
      <c r="D36" s="67"/>
      <c r="E36" s="437">
        <v>308</v>
      </c>
      <c r="F36" s="437">
        <v>1</v>
      </c>
      <c r="G36" s="437">
        <v>15</v>
      </c>
      <c r="H36" s="437">
        <v>324</v>
      </c>
    </row>
    <row r="37" spans="2:8" ht="12.75" customHeight="1">
      <c r="B37" s="54"/>
      <c r="C37" s="54"/>
      <c r="D37" s="60">
        <v>13</v>
      </c>
      <c r="E37" s="436">
        <v>1</v>
      </c>
      <c r="F37" s="436">
        <v>0</v>
      </c>
      <c r="G37" s="421">
        <v>0</v>
      </c>
      <c r="H37" s="422">
        <v>1</v>
      </c>
    </row>
    <row r="38" spans="2:8">
      <c r="B38" s="59" t="s">
        <v>1</v>
      </c>
      <c r="C38" s="70" t="s">
        <v>0</v>
      </c>
      <c r="D38" s="60">
        <v>12</v>
      </c>
      <c r="E38" s="436">
        <v>0</v>
      </c>
      <c r="F38" s="436">
        <v>0</v>
      </c>
      <c r="G38" s="421">
        <v>0</v>
      </c>
      <c r="H38" s="422">
        <v>0</v>
      </c>
    </row>
    <row r="39" spans="2:8">
      <c r="B39" s="59" t="s">
        <v>10</v>
      </c>
      <c r="C39" s="63"/>
      <c r="D39" s="60">
        <v>11</v>
      </c>
      <c r="E39" s="436">
        <v>0</v>
      </c>
      <c r="F39" s="436">
        <v>0</v>
      </c>
      <c r="G39" s="421">
        <v>0</v>
      </c>
      <c r="H39" s="422">
        <v>0</v>
      </c>
    </row>
    <row r="40" spans="2:8">
      <c r="B40" s="59" t="s">
        <v>11</v>
      </c>
      <c r="C40" s="70"/>
      <c r="D40" s="60">
        <v>10</v>
      </c>
      <c r="E40" s="436">
        <v>0</v>
      </c>
      <c r="F40" s="436">
        <v>0</v>
      </c>
      <c r="G40" s="421">
        <v>0</v>
      </c>
      <c r="H40" s="422">
        <v>0</v>
      </c>
    </row>
    <row r="41" spans="2:8">
      <c r="B41" s="59" t="s">
        <v>4</v>
      </c>
      <c r="C41" s="70"/>
      <c r="D41" s="60">
        <v>9</v>
      </c>
      <c r="E41" s="436">
        <v>0</v>
      </c>
      <c r="F41" s="436">
        <v>0</v>
      </c>
      <c r="G41" s="421">
        <v>0</v>
      </c>
      <c r="H41" s="422">
        <v>0</v>
      </c>
    </row>
    <row r="42" spans="2:8">
      <c r="B42" s="59" t="s">
        <v>3</v>
      </c>
      <c r="C42" s="70" t="s">
        <v>5</v>
      </c>
      <c r="D42" s="60">
        <v>8</v>
      </c>
      <c r="E42" s="436">
        <v>0</v>
      </c>
      <c r="F42" s="436">
        <v>0</v>
      </c>
      <c r="G42" s="421">
        <v>0</v>
      </c>
      <c r="H42" s="422">
        <v>0</v>
      </c>
    </row>
    <row r="43" spans="2:8">
      <c r="B43" s="59" t="s">
        <v>4</v>
      </c>
      <c r="C43" s="70"/>
      <c r="D43" s="60">
        <v>7</v>
      </c>
      <c r="E43" s="436">
        <v>0</v>
      </c>
      <c r="F43" s="436">
        <v>0</v>
      </c>
      <c r="G43" s="421">
        <v>0</v>
      </c>
      <c r="H43" s="422">
        <v>0</v>
      </c>
    </row>
    <row r="44" spans="2:8">
      <c r="B44" s="59" t="s">
        <v>1</v>
      </c>
      <c r="C44" s="70"/>
      <c r="D44" s="60">
        <v>6</v>
      </c>
      <c r="E44" s="436">
        <v>0</v>
      </c>
      <c r="F44" s="436">
        <v>0</v>
      </c>
      <c r="G44" s="421">
        <v>0</v>
      </c>
      <c r="H44" s="422">
        <v>0</v>
      </c>
    </row>
    <row r="45" spans="2:8">
      <c r="B45" s="59" t="s">
        <v>12</v>
      </c>
      <c r="C45" s="54"/>
      <c r="D45" s="60">
        <v>5</v>
      </c>
      <c r="E45" s="436">
        <v>0</v>
      </c>
      <c r="F45" s="436">
        <v>0</v>
      </c>
      <c r="G45" s="421">
        <v>0</v>
      </c>
      <c r="H45" s="422">
        <v>0</v>
      </c>
    </row>
    <row r="46" spans="2:8">
      <c r="B46" s="59"/>
      <c r="C46" s="70"/>
      <c r="D46" s="60">
        <v>4</v>
      </c>
      <c r="E46" s="436">
        <v>0</v>
      </c>
      <c r="F46" s="436">
        <v>0</v>
      </c>
      <c r="G46" s="421">
        <v>0</v>
      </c>
      <c r="H46" s="422">
        <v>0</v>
      </c>
    </row>
    <row r="47" spans="2:8">
      <c r="B47" s="59"/>
      <c r="C47" s="70" t="s">
        <v>1</v>
      </c>
      <c r="D47" s="60">
        <v>3</v>
      </c>
      <c r="E47" s="436">
        <v>0</v>
      </c>
      <c r="F47" s="436">
        <v>0</v>
      </c>
      <c r="G47" s="421">
        <v>0</v>
      </c>
      <c r="H47" s="422">
        <v>0</v>
      </c>
    </row>
    <row r="48" spans="2:8">
      <c r="B48" s="59"/>
      <c r="C48" s="70"/>
      <c r="D48" s="60">
        <v>2</v>
      </c>
      <c r="E48" s="436">
        <v>0</v>
      </c>
      <c r="F48" s="436">
        <v>0</v>
      </c>
      <c r="G48" s="421">
        <v>0</v>
      </c>
      <c r="H48" s="422">
        <v>0</v>
      </c>
    </row>
    <row r="49" spans="2:8">
      <c r="B49" s="63"/>
      <c r="C49" s="70"/>
      <c r="D49" s="54">
        <v>1</v>
      </c>
      <c r="E49" s="436">
        <v>0</v>
      </c>
      <c r="F49" s="436">
        <v>0</v>
      </c>
      <c r="G49" s="435">
        <v>0</v>
      </c>
      <c r="H49" s="422">
        <v>0</v>
      </c>
    </row>
    <row r="50" spans="2:8">
      <c r="B50" s="60" t="s">
        <v>16</v>
      </c>
      <c r="C50" s="60"/>
      <c r="D50" s="60"/>
      <c r="E50" s="437">
        <v>1</v>
      </c>
      <c r="F50" s="437">
        <v>0</v>
      </c>
      <c r="G50" s="437">
        <v>0</v>
      </c>
      <c r="H50" s="437">
        <v>1</v>
      </c>
    </row>
    <row r="51" spans="2:8" ht="12.75" customHeight="1">
      <c r="B51" s="72" t="s">
        <v>17</v>
      </c>
      <c r="C51" s="72"/>
      <c r="D51" s="72"/>
      <c r="E51" s="438">
        <v>485</v>
      </c>
      <c r="F51" s="438">
        <v>2</v>
      </c>
      <c r="G51" s="438">
        <v>30</v>
      </c>
      <c r="H51" s="438">
        <v>517</v>
      </c>
    </row>
    <row r="52" spans="2:8" ht="12.75" customHeight="1">
      <c r="B52" s="74"/>
      <c r="C52" s="74"/>
      <c r="D52" s="74"/>
      <c r="E52" s="75"/>
      <c r="F52" s="75"/>
      <c r="G52" s="75"/>
      <c r="H52" s="75"/>
    </row>
    <row r="53" spans="2:8">
      <c r="B53" s="52" t="s">
        <v>30</v>
      </c>
      <c r="C53" s="52"/>
      <c r="D53" s="52"/>
      <c r="E53" s="52"/>
      <c r="F53" s="52"/>
      <c r="G53" s="52"/>
      <c r="H53" s="52"/>
    </row>
    <row r="54" spans="2:8">
      <c r="B54" s="52"/>
      <c r="C54" s="52" t="s">
        <v>31</v>
      </c>
      <c r="D54" s="52"/>
      <c r="E54" s="52"/>
      <c r="F54" s="52"/>
      <c r="G54" s="52"/>
      <c r="H54" s="52"/>
    </row>
  </sheetData>
  <protectedRanges>
    <protectedRange sqref="E9:G21 E23:G35 E37:G49" name="dados dos TRTs_1"/>
  </protectedRanges>
  <mergeCells count="2">
    <mergeCell ref="B5:N5"/>
    <mergeCell ref="C3:I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6" zoomScaleNormal="100" zoomScaleSheetLayoutView="100" workbookViewId="0">
      <selection activeCell="E9" sqref="E9:H51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440" t="s">
        <v>22</v>
      </c>
      <c r="C1" s="439"/>
      <c r="D1" s="439"/>
      <c r="E1" s="439"/>
      <c r="F1" s="439"/>
      <c r="G1" s="423"/>
      <c r="H1" s="423"/>
      <c r="I1" s="424"/>
      <c r="J1" s="39"/>
      <c r="K1" s="39"/>
      <c r="L1" s="39"/>
      <c r="M1" s="39"/>
      <c r="N1" s="39"/>
    </row>
    <row r="2" spans="2:14" ht="15">
      <c r="B2" s="40" t="s">
        <v>27</v>
      </c>
      <c r="C2" s="41"/>
      <c r="D2" s="41"/>
      <c r="E2" s="41"/>
      <c r="F2" s="42" t="s">
        <v>51</v>
      </c>
      <c r="G2" s="41"/>
      <c r="H2" s="44"/>
      <c r="I2" s="43"/>
      <c r="J2" s="39"/>
      <c r="K2" s="39"/>
      <c r="L2" s="39"/>
      <c r="M2" s="39"/>
      <c r="N2" s="39"/>
    </row>
    <row r="3" spans="2:14">
      <c r="B3" s="40" t="s">
        <v>28</v>
      </c>
      <c r="C3" s="639" t="s">
        <v>34</v>
      </c>
      <c r="D3" s="639"/>
      <c r="E3" s="639"/>
      <c r="F3" s="639"/>
      <c r="G3" s="639"/>
      <c r="H3" s="639"/>
      <c r="I3" s="640"/>
    </row>
    <row r="4" spans="2:14">
      <c r="B4" s="45" t="s">
        <v>29</v>
      </c>
      <c r="C4" s="46"/>
      <c r="D4" s="47">
        <v>45169</v>
      </c>
      <c r="E4" s="48"/>
      <c r="F4" s="48"/>
      <c r="G4" s="49"/>
      <c r="H4" s="49"/>
      <c r="I4" s="50"/>
    </row>
    <row r="5" spans="2:14">
      <c r="B5" s="638" t="s">
        <v>21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</row>
    <row r="6" spans="2:14">
      <c r="B6" s="51" t="s">
        <v>24</v>
      </c>
      <c r="C6" s="52"/>
      <c r="D6" s="52"/>
      <c r="E6" s="52"/>
      <c r="F6" s="52"/>
      <c r="G6" s="52"/>
      <c r="H6" s="52"/>
    </row>
    <row r="7" spans="2:14" ht="24">
      <c r="B7" s="53" t="s">
        <v>25</v>
      </c>
      <c r="C7" s="53"/>
      <c r="D7" s="53"/>
      <c r="E7" s="53" t="s">
        <v>18</v>
      </c>
      <c r="F7" s="53"/>
      <c r="G7" s="53"/>
      <c r="H7" s="53"/>
    </row>
    <row r="8" spans="2:14" ht="12.75" customHeight="1">
      <c r="B8" s="53"/>
      <c r="C8" s="53"/>
      <c r="D8" s="53"/>
      <c r="E8" s="53" t="s">
        <v>19</v>
      </c>
      <c r="F8" s="53" t="s">
        <v>23</v>
      </c>
      <c r="G8" s="53" t="s">
        <v>20</v>
      </c>
      <c r="H8" s="53" t="s">
        <v>13</v>
      </c>
    </row>
    <row r="9" spans="2:14">
      <c r="B9" s="54"/>
      <c r="C9" s="55"/>
      <c r="D9" s="56">
        <v>13</v>
      </c>
      <c r="E9" s="57">
        <v>87</v>
      </c>
      <c r="F9" s="57">
        <v>2</v>
      </c>
      <c r="G9" s="57">
        <v>2</v>
      </c>
      <c r="H9" s="58">
        <v>91</v>
      </c>
    </row>
    <row r="10" spans="2:14">
      <c r="B10" s="59" t="s">
        <v>1</v>
      </c>
      <c r="C10" s="55" t="s">
        <v>0</v>
      </c>
      <c r="D10" s="60">
        <v>12</v>
      </c>
      <c r="E10" s="57">
        <v>7</v>
      </c>
      <c r="F10" s="57">
        <v>0</v>
      </c>
      <c r="G10" s="57">
        <v>1</v>
      </c>
      <c r="H10" s="58">
        <v>8</v>
      </c>
    </row>
    <row r="11" spans="2:14">
      <c r="B11" s="59" t="s">
        <v>2</v>
      </c>
      <c r="C11" s="55"/>
      <c r="D11" s="60">
        <v>11</v>
      </c>
      <c r="E11" s="57">
        <v>8</v>
      </c>
      <c r="F11" s="57">
        <v>0</v>
      </c>
      <c r="G11" s="57">
        <v>0</v>
      </c>
      <c r="H11" s="58">
        <v>8</v>
      </c>
    </row>
    <row r="12" spans="2:14">
      <c r="B12" s="59" t="s">
        <v>1</v>
      </c>
      <c r="C12" s="61"/>
      <c r="D12" s="60">
        <v>10</v>
      </c>
      <c r="E12" s="57">
        <v>6</v>
      </c>
      <c r="F12" s="57">
        <v>0</v>
      </c>
      <c r="G12" s="57">
        <v>1</v>
      </c>
      <c r="H12" s="58">
        <v>7</v>
      </c>
    </row>
    <row r="13" spans="2:14">
      <c r="B13" s="59" t="s">
        <v>3</v>
      </c>
      <c r="C13" s="55"/>
      <c r="D13" s="60">
        <v>9</v>
      </c>
      <c r="E13" s="57">
        <v>6</v>
      </c>
      <c r="F13" s="57">
        <v>0</v>
      </c>
      <c r="G13" s="57">
        <v>0</v>
      </c>
      <c r="H13" s="58">
        <v>6</v>
      </c>
    </row>
    <row r="14" spans="2:14">
      <c r="B14" s="59" t="s">
        <v>4</v>
      </c>
      <c r="C14" s="55" t="s">
        <v>5</v>
      </c>
      <c r="D14" s="60">
        <v>8</v>
      </c>
      <c r="E14" s="57">
        <v>1</v>
      </c>
      <c r="F14" s="57">
        <v>0</v>
      </c>
      <c r="G14" s="57">
        <v>0</v>
      </c>
      <c r="H14" s="58">
        <v>1</v>
      </c>
    </row>
    <row r="15" spans="2:14">
      <c r="B15" s="59" t="s">
        <v>6</v>
      </c>
      <c r="C15" s="55"/>
      <c r="D15" s="60">
        <v>7</v>
      </c>
      <c r="E15" s="57">
        <v>2</v>
      </c>
      <c r="F15" s="57">
        <v>0</v>
      </c>
      <c r="G15" s="57">
        <v>0</v>
      </c>
      <c r="H15" s="58">
        <v>2</v>
      </c>
    </row>
    <row r="16" spans="2:14">
      <c r="B16" s="59" t="s">
        <v>7</v>
      </c>
      <c r="C16" s="55"/>
      <c r="D16" s="60">
        <v>6</v>
      </c>
      <c r="E16" s="57">
        <v>0</v>
      </c>
      <c r="F16" s="57">
        <v>0</v>
      </c>
      <c r="G16" s="57">
        <v>0</v>
      </c>
      <c r="H16" s="58">
        <v>0</v>
      </c>
    </row>
    <row r="17" spans="2:15">
      <c r="B17" s="59" t="s">
        <v>1</v>
      </c>
      <c r="C17" s="61"/>
      <c r="D17" s="60">
        <v>5</v>
      </c>
      <c r="E17" s="57">
        <v>3</v>
      </c>
      <c r="F17" s="57">
        <v>0</v>
      </c>
      <c r="G17" s="57">
        <v>0</v>
      </c>
      <c r="H17" s="58">
        <v>3</v>
      </c>
      <c r="L17" s="62"/>
    </row>
    <row r="18" spans="2:15">
      <c r="B18" s="59"/>
      <c r="C18" s="55"/>
      <c r="D18" s="60">
        <v>4</v>
      </c>
      <c r="E18" s="57">
        <v>0</v>
      </c>
      <c r="F18" s="57">
        <v>0</v>
      </c>
      <c r="G18" s="57">
        <v>0</v>
      </c>
      <c r="H18" s="58">
        <v>0</v>
      </c>
    </row>
    <row r="19" spans="2:15">
      <c r="B19" s="59"/>
      <c r="C19" s="55" t="s">
        <v>1</v>
      </c>
      <c r="D19" s="60">
        <v>3</v>
      </c>
      <c r="E19" s="57">
        <v>1</v>
      </c>
      <c r="F19" s="57">
        <v>0</v>
      </c>
      <c r="G19" s="57"/>
      <c r="H19" s="58">
        <v>1</v>
      </c>
    </row>
    <row r="20" spans="2:15">
      <c r="B20" s="59"/>
      <c r="C20" s="55"/>
      <c r="D20" s="60">
        <v>2</v>
      </c>
      <c r="E20" s="57">
        <v>4</v>
      </c>
      <c r="F20" s="57">
        <v>0</v>
      </c>
      <c r="G20" s="57">
        <v>8</v>
      </c>
      <c r="H20" s="58">
        <v>12</v>
      </c>
    </row>
    <row r="21" spans="2:15">
      <c r="B21" s="63"/>
      <c r="C21" s="64"/>
      <c r="D21" s="54">
        <v>1</v>
      </c>
      <c r="E21" s="57">
        <v>2</v>
      </c>
      <c r="F21" s="57">
        <v>0</v>
      </c>
      <c r="G21" s="57">
        <v>1</v>
      </c>
      <c r="H21" s="58">
        <v>3</v>
      </c>
    </row>
    <row r="22" spans="2:15" ht="15" customHeight="1">
      <c r="B22" s="65" t="s">
        <v>14</v>
      </c>
      <c r="C22" s="66"/>
      <c r="D22" s="67"/>
      <c r="E22" s="68">
        <v>127</v>
      </c>
      <c r="F22" s="68">
        <v>2</v>
      </c>
      <c r="G22" s="68">
        <v>13</v>
      </c>
      <c r="H22" s="68">
        <v>142</v>
      </c>
    </row>
    <row r="23" spans="2:15">
      <c r="B23" s="54"/>
      <c r="C23" s="69"/>
      <c r="D23" s="60">
        <v>13</v>
      </c>
      <c r="E23" s="57">
        <v>199</v>
      </c>
      <c r="F23" s="57">
        <v>0</v>
      </c>
      <c r="G23" s="57">
        <v>6</v>
      </c>
      <c r="H23" s="58">
        <v>205</v>
      </c>
    </row>
    <row r="24" spans="2:15">
      <c r="B24" s="59"/>
      <c r="C24" s="70" t="s">
        <v>0</v>
      </c>
      <c r="D24" s="60">
        <v>12</v>
      </c>
      <c r="E24" s="57">
        <v>7</v>
      </c>
      <c r="F24" s="57">
        <v>0</v>
      </c>
      <c r="G24" s="57">
        <v>1</v>
      </c>
      <c r="H24" s="58">
        <v>8</v>
      </c>
    </row>
    <row r="25" spans="2:15">
      <c r="B25" s="59" t="s">
        <v>7</v>
      </c>
      <c r="C25" s="70"/>
      <c r="D25" s="60">
        <v>11</v>
      </c>
      <c r="E25" s="57">
        <v>2</v>
      </c>
      <c r="F25" s="57">
        <v>0</v>
      </c>
      <c r="G25" s="57">
        <v>0</v>
      </c>
      <c r="H25" s="58">
        <v>2</v>
      </c>
    </row>
    <row r="26" spans="2:15">
      <c r="B26" s="59" t="s">
        <v>8</v>
      </c>
      <c r="C26" s="69"/>
      <c r="D26" s="60">
        <v>10</v>
      </c>
      <c r="E26" s="57">
        <v>10</v>
      </c>
      <c r="F26" s="57">
        <v>0</v>
      </c>
      <c r="G26" s="57">
        <v>0</v>
      </c>
      <c r="H26" s="58">
        <v>10</v>
      </c>
    </row>
    <row r="27" spans="2:15">
      <c r="B27" s="59" t="s">
        <v>0</v>
      </c>
      <c r="C27" s="70"/>
      <c r="D27" s="60">
        <v>9</v>
      </c>
      <c r="E27" s="57">
        <v>5</v>
      </c>
      <c r="F27" s="57">
        <v>0</v>
      </c>
      <c r="G27" s="57">
        <v>2</v>
      </c>
      <c r="H27" s="58">
        <v>7</v>
      </c>
    </row>
    <row r="28" spans="2:15">
      <c r="B28" s="59" t="s">
        <v>2</v>
      </c>
      <c r="C28" s="70" t="s">
        <v>5</v>
      </c>
      <c r="D28" s="60">
        <v>8</v>
      </c>
      <c r="E28" s="57">
        <v>1</v>
      </c>
      <c r="F28" s="57">
        <v>0</v>
      </c>
      <c r="G28" s="57">
        <v>0</v>
      </c>
      <c r="H28" s="58">
        <v>1</v>
      </c>
      <c r="O28" s="38">
        <v>1</v>
      </c>
    </row>
    <row r="29" spans="2:15">
      <c r="B29" s="59" t="s">
        <v>4</v>
      </c>
      <c r="C29" s="70"/>
      <c r="D29" s="60">
        <v>7</v>
      </c>
      <c r="E29" s="57">
        <v>1</v>
      </c>
      <c r="F29" s="57">
        <v>0</v>
      </c>
      <c r="G29" s="57">
        <v>1</v>
      </c>
      <c r="H29" s="58">
        <v>2</v>
      </c>
    </row>
    <row r="30" spans="2:15">
      <c r="B30" s="59" t="s">
        <v>0</v>
      </c>
      <c r="C30" s="70"/>
      <c r="D30" s="60">
        <v>6</v>
      </c>
      <c r="E30" s="57">
        <v>2</v>
      </c>
      <c r="F30" s="57">
        <v>0</v>
      </c>
      <c r="G30" s="57">
        <v>0</v>
      </c>
      <c r="H30" s="58">
        <v>2</v>
      </c>
    </row>
    <row r="31" spans="2:15">
      <c r="B31" s="59" t="s">
        <v>9</v>
      </c>
      <c r="C31" s="69"/>
      <c r="D31" s="60">
        <v>5</v>
      </c>
      <c r="E31" s="57">
        <v>0</v>
      </c>
      <c r="F31" s="57">
        <v>0</v>
      </c>
      <c r="G31" s="57">
        <v>0</v>
      </c>
      <c r="H31" s="58">
        <v>0</v>
      </c>
    </row>
    <row r="32" spans="2:15">
      <c r="B32" s="59"/>
      <c r="C32" s="70"/>
      <c r="D32" s="60">
        <v>4</v>
      </c>
      <c r="E32" s="57">
        <v>0</v>
      </c>
      <c r="F32" s="57">
        <v>0</v>
      </c>
      <c r="G32" s="57">
        <v>0</v>
      </c>
      <c r="H32" s="58">
        <v>0</v>
      </c>
    </row>
    <row r="33" spans="2:8">
      <c r="B33" s="59"/>
      <c r="C33" s="70" t="s">
        <v>1</v>
      </c>
      <c r="D33" s="60">
        <v>3</v>
      </c>
      <c r="E33" s="57">
        <v>1</v>
      </c>
      <c r="F33" s="57">
        <v>0</v>
      </c>
      <c r="G33" s="57">
        <v>0</v>
      </c>
      <c r="H33" s="58">
        <v>1</v>
      </c>
    </row>
    <row r="34" spans="2:8">
      <c r="B34" s="59"/>
      <c r="C34" s="70"/>
      <c r="D34" s="60">
        <v>2</v>
      </c>
      <c r="E34" s="57">
        <v>12</v>
      </c>
      <c r="F34" s="57">
        <v>0</v>
      </c>
      <c r="G34" s="57">
        <v>2</v>
      </c>
      <c r="H34" s="58">
        <v>14</v>
      </c>
    </row>
    <row r="35" spans="2:8">
      <c r="B35" s="63"/>
      <c r="C35" s="71"/>
      <c r="D35" s="54">
        <v>1</v>
      </c>
      <c r="E35" s="57">
        <v>9</v>
      </c>
      <c r="F35" s="57">
        <v>0</v>
      </c>
      <c r="G35" s="57">
        <v>1</v>
      </c>
      <c r="H35" s="58">
        <v>10</v>
      </c>
    </row>
    <row r="36" spans="2:8">
      <c r="B36" s="65" t="s">
        <v>15</v>
      </c>
      <c r="C36" s="66"/>
      <c r="D36" s="67"/>
      <c r="E36" s="68">
        <v>249</v>
      </c>
      <c r="F36" s="68">
        <v>0</v>
      </c>
      <c r="G36" s="68">
        <v>13</v>
      </c>
      <c r="H36" s="68">
        <v>262</v>
      </c>
    </row>
    <row r="37" spans="2:8" ht="12.75" customHeight="1">
      <c r="B37" s="54"/>
      <c r="C37" s="54"/>
      <c r="D37" s="60">
        <v>13</v>
      </c>
      <c r="E37" s="57">
        <v>0</v>
      </c>
      <c r="F37" s="57">
        <v>0</v>
      </c>
      <c r="G37" s="57">
        <v>0</v>
      </c>
      <c r="H37" s="58">
        <v>0</v>
      </c>
    </row>
    <row r="38" spans="2:8">
      <c r="B38" s="59" t="s">
        <v>1</v>
      </c>
      <c r="C38" s="70" t="s">
        <v>0</v>
      </c>
      <c r="D38" s="60">
        <v>12</v>
      </c>
      <c r="E38" s="57">
        <v>0</v>
      </c>
      <c r="F38" s="57">
        <v>0</v>
      </c>
      <c r="G38" s="57">
        <v>0</v>
      </c>
      <c r="H38" s="58">
        <v>0</v>
      </c>
    </row>
    <row r="39" spans="2:8">
      <c r="B39" s="59" t="s">
        <v>10</v>
      </c>
      <c r="C39" s="63"/>
      <c r="D39" s="60">
        <v>11</v>
      </c>
      <c r="E39" s="57">
        <v>0</v>
      </c>
      <c r="F39" s="57">
        <v>0</v>
      </c>
      <c r="G39" s="57">
        <v>0</v>
      </c>
      <c r="H39" s="58">
        <v>0</v>
      </c>
    </row>
    <row r="40" spans="2:8">
      <c r="B40" s="59" t="s">
        <v>11</v>
      </c>
      <c r="C40" s="70"/>
      <c r="D40" s="60">
        <v>10</v>
      </c>
      <c r="E40" s="57">
        <v>0</v>
      </c>
      <c r="F40" s="57">
        <v>0</v>
      </c>
      <c r="G40" s="57">
        <v>0</v>
      </c>
      <c r="H40" s="58">
        <v>0</v>
      </c>
    </row>
    <row r="41" spans="2:8">
      <c r="B41" s="59" t="s">
        <v>4</v>
      </c>
      <c r="C41" s="70"/>
      <c r="D41" s="60">
        <v>9</v>
      </c>
      <c r="E41" s="57">
        <v>0</v>
      </c>
      <c r="F41" s="57">
        <v>0</v>
      </c>
      <c r="G41" s="57">
        <v>0</v>
      </c>
      <c r="H41" s="58">
        <v>0</v>
      </c>
    </row>
    <row r="42" spans="2:8">
      <c r="B42" s="59" t="s">
        <v>3</v>
      </c>
      <c r="C42" s="70" t="s">
        <v>5</v>
      </c>
      <c r="D42" s="60">
        <v>8</v>
      </c>
      <c r="E42" s="57">
        <v>0</v>
      </c>
      <c r="F42" s="57">
        <v>0</v>
      </c>
      <c r="G42" s="57">
        <v>0</v>
      </c>
      <c r="H42" s="58">
        <v>0</v>
      </c>
    </row>
    <row r="43" spans="2:8">
      <c r="B43" s="59" t="s">
        <v>4</v>
      </c>
      <c r="C43" s="70"/>
      <c r="D43" s="60">
        <v>7</v>
      </c>
      <c r="E43" s="57">
        <v>0</v>
      </c>
      <c r="F43" s="57">
        <v>0</v>
      </c>
      <c r="G43" s="57">
        <v>0</v>
      </c>
      <c r="H43" s="58">
        <v>0</v>
      </c>
    </row>
    <row r="44" spans="2:8">
      <c r="B44" s="59" t="s">
        <v>1</v>
      </c>
      <c r="C44" s="70"/>
      <c r="D44" s="60">
        <v>6</v>
      </c>
      <c r="E44" s="57">
        <v>0</v>
      </c>
      <c r="F44" s="57">
        <v>0</v>
      </c>
      <c r="G44" s="57">
        <v>0</v>
      </c>
      <c r="H44" s="58">
        <v>0</v>
      </c>
    </row>
    <row r="45" spans="2:8">
      <c r="B45" s="59" t="s">
        <v>12</v>
      </c>
      <c r="C45" s="54"/>
      <c r="D45" s="60">
        <v>5</v>
      </c>
      <c r="E45" s="57">
        <v>0</v>
      </c>
      <c r="F45" s="57">
        <v>0</v>
      </c>
      <c r="G45" s="57">
        <v>0</v>
      </c>
      <c r="H45" s="58">
        <v>0</v>
      </c>
    </row>
    <row r="46" spans="2:8">
      <c r="B46" s="59"/>
      <c r="C46" s="70"/>
      <c r="D46" s="60">
        <v>4</v>
      </c>
      <c r="E46" s="57">
        <v>0</v>
      </c>
      <c r="F46" s="57">
        <v>0</v>
      </c>
      <c r="G46" s="57">
        <v>0</v>
      </c>
      <c r="H46" s="58">
        <v>0</v>
      </c>
    </row>
    <row r="47" spans="2:8">
      <c r="B47" s="59"/>
      <c r="C47" s="70" t="s">
        <v>1</v>
      </c>
      <c r="D47" s="60">
        <v>3</v>
      </c>
      <c r="E47" s="57">
        <v>0</v>
      </c>
      <c r="F47" s="57">
        <v>0</v>
      </c>
      <c r="G47" s="57">
        <v>0</v>
      </c>
      <c r="H47" s="58">
        <v>0</v>
      </c>
    </row>
    <row r="48" spans="2:8">
      <c r="B48" s="59"/>
      <c r="C48" s="70"/>
      <c r="D48" s="60">
        <v>2</v>
      </c>
      <c r="E48" s="57">
        <v>0</v>
      </c>
      <c r="F48" s="57">
        <v>0</v>
      </c>
      <c r="G48" s="57">
        <v>0</v>
      </c>
      <c r="H48" s="58">
        <v>0</v>
      </c>
    </row>
    <row r="49" spans="2:8">
      <c r="B49" s="63"/>
      <c r="C49" s="70"/>
      <c r="D49" s="54">
        <v>1</v>
      </c>
      <c r="E49" s="57">
        <v>0</v>
      </c>
      <c r="F49" s="57">
        <v>0</v>
      </c>
      <c r="G49" s="57">
        <v>0</v>
      </c>
      <c r="H49" s="58">
        <v>0</v>
      </c>
    </row>
    <row r="50" spans="2:8">
      <c r="B50" s="60" t="s">
        <v>16</v>
      </c>
      <c r="C50" s="60"/>
      <c r="D50" s="60"/>
      <c r="E50" s="68">
        <v>0</v>
      </c>
      <c r="F50" s="68">
        <v>0</v>
      </c>
      <c r="G50" s="68">
        <v>0</v>
      </c>
      <c r="H50" s="68">
        <v>0</v>
      </c>
    </row>
    <row r="51" spans="2:8" ht="12.75" customHeight="1">
      <c r="B51" s="72" t="s">
        <v>17</v>
      </c>
      <c r="C51" s="72"/>
      <c r="D51" s="72"/>
      <c r="E51" s="73">
        <v>376</v>
      </c>
      <c r="F51" s="73">
        <v>2</v>
      </c>
      <c r="G51" s="73">
        <v>26</v>
      </c>
      <c r="H51" s="73">
        <v>404</v>
      </c>
    </row>
    <row r="52" spans="2:8" ht="12.75" customHeight="1">
      <c r="B52" s="74"/>
      <c r="C52" s="74"/>
      <c r="D52" s="74"/>
      <c r="E52" s="75"/>
      <c r="F52" s="75"/>
      <c r="G52" s="75"/>
      <c r="H52" s="75"/>
    </row>
    <row r="53" spans="2:8">
      <c r="B53" s="52" t="s">
        <v>30</v>
      </c>
      <c r="C53" s="52"/>
      <c r="D53" s="52"/>
      <c r="E53" s="52"/>
      <c r="F53" s="52"/>
      <c r="G53" s="52"/>
      <c r="H53" s="52"/>
    </row>
    <row r="54" spans="2:8">
      <c r="B54" s="52"/>
      <c r="C54" s="52" t="s">
        <v>31</v>
      </c>
      <c r="D54" s="52"/>
      <c r="E54" s="52"/>
      <c r="F54" s="52"/>
      <c r="G54" s="52"/>
      <c r="H54" s="52"/>
    </row>
  </sheetData>
  <protectedRanges>
    <protectedRange sqref="E9:G21 E23:G35 E37:G49" name="dados dos TRTs_1_1"/>
  </protectedRanges>
  <mergeCells count="2">
    <mergeCell ref="B5:N5"/>
    <mergeCell ref="C3:I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2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13" zoomScaleNormal="100" zoomScaleSheetLayoutView="100" workbookViewId="0">
      <selection activeCell="E9" sqref="E9:H51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482" t="s">
        <v>22</v>
      </c>
      <c r="C1" s="483"/>
      <c r="D1" s="483"/>
      <c r="E1" s="483"/>
      <c r="F1" s="483"/>
      <c r="G1" s="484"/>
      <c r="H1" s="484"/>
      <c r="I1" s="485"/>
      <c r="J1" s="39"/>
      <c r="K1" s="39"/>
      <c r="L1" s="39"/>
      <c r="M1" s="39"/>
      <c r="N1" s="39"/>
    </row>
    <row r="2" spans="2:14" ht="15">
      <c r="B2" s="486" t="s">
        <v>27</v>
      </c>
      <c r="C2" s="487"/>
      <c r="D2" s="487"/>
      <c r="E2" s="487"/>
      <c r="F2" s="488" t="s">
        <v>54</v>
      </c>
      <c r="G2" s="487"/>
      <c r="H2" s="489"/>
      <c r="I2" s="490"/>
      <c r="J2" s="39"/>
      <c r="K2" s="39"/>
      <c r="L2" s="39"/>
      <c r="M2" s="39"/>
      <c r="N2" s="39"/>
    </row>
    <row r="3" spans="2:14">
      <c r="B3" s="486" t="s">
        <v>28</v>
      </c>
      <c r="C3" s="669" t="s">
        <v>34</v>
      </c>
      <c r="D3" s="669"/>
      <c r="E3" s="669"/>
      <c r="F3" s="669"/>
      <c r="G3" s="669"/>
      <c r="H3" s="669"/>
      <c r="I3" s="669"/>
    </row>
    <row r="4" spans="2:14" ht="15">
      <c r="B4" s="491" t="s">
        <v>29</v>
      </c>
      <c r="C4" s="492"/>
      <c r="D4" s="493">
        <v>45169</v>
      </c>
      <c r="E4" s="494"/>
      <c r="F4" s="494"/>
      <c r="G4" s="495"/>
      <c r="H4" s="495"/>
      <c r="I4" s="496"/>
    </row>
    <row r="5" spans="2:14">
      <c r="B5" s="638" t="s">
        <v>21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</row>
    <row r="6" spans="2:14">
      <c r="B6" s="51" t="s">
        <v>24</v>
      </c>
      <c r="C6" s="52"/>
      <c r="D6" s="52"/>
      <c r="E6" s="52"/>
      <c r="F6" s="52"/>
      <c r="G6" s="52"/>
      <c r="H6" s="52"/>
    </row>
    <row r="7" spans="2:14" ht="24">
      <c r="B7" s="53" t="s">
        <v>25</v>
      </c>
      <c r="C7" s="53"/>
      <c r="D7" s="53"/>
      <c r="E7" s="53" t="s">
        <v>18</v>
      </c>
      <c r="F7" s="53"/>
      <c r="G7" s="53"/>
      <c r="H7" s="53"/>
    </row>
    <row r="8" spans="2:14" ht="12.75" customHeight="1">
      <c r="B8" s="53"/>
      <c r="C8" s="53"/>
      <c r="D8" s="53"/>
      <c r="E8" s="53" t="s">
        <v>19</v>
      </c>
      <c r="F8" s="53" t="s">
        <v>23</v>
      </c>
      <c r="G8" s="53" t="s">
        <v>20</v>
      </c>
      <c r="H8" s="53" t="s">
        <v>13</v>
      </c>
    </row>
    <row r="9" spans="2:14">
      <c r="B9" s="54"/>
      <c r="C9" s="55"/>
      <c r="D9" s="56">
        <v>13</v>
      </c>
      <c r="E9" s="497">
        <v>119</v>
      </c>
      <c r="F9" s="498">
        <v>9</v>
      </c>
      <c r="G9" s="497">
        <v>2</v>
      </c>
      <c r="H9" s="499">
        <v>130</v>
      </c>
    </row>
    <row r="10" spans="2:14">
      <c r="B10" s="59" t="s">
        <v>1</v>
      </c>
      <c r="C10" s="55" t="s">
        <v>0</v>
      </c>
      <c r="D10" s="60">
        <v>12</v>
      </c>
      <c r="E10" s="497">
        <v>31</v>
      </c>
      <c r="F10" s="498">
        <v>3</v>
      </c>
      <c r="G10" s="497">
        <v>1</v>
      </c>
      <c r="H10" s="499">
        <v>35</v>
      </c>
    </row>
    <row r="11" spans="2:14">
      <c r="B11" s="59" t="s">
        <v>2</v>
      </c>
      <c r="C11" s="55"/>
      <c r="D11" s="60">
        <v>11</v>
      </c>
      <c r="E11" s="497">
        <v>40</v>
      </c>
      <c r="F11" s="498">
        <v>3</v>
      </c>
      <c r="G11" s="497">
        <v>2</v>
      </c>
      <c r="H11" s="499">
        <v>45</v>
      </c>
    </row>
    <row r="12" spans="2:14">
      <c r="B12" s="59" t="s">
        <v>1</v>
      </c>
      <c r="C12" s="61"/>
      <c r="D12" s="60">
        <v>10</v>
      </c>
      <c r="E12" s="497">
        <v>15</v>
      </c>
      <c r="F12" s="498">
        <v>2</v>
      </c>
      <c r="G12" s="497">
        <v>0</v>
      </c>
      <c r="H12" s="499">
        <v>17</v>
      </c>
    </row>
    <row r="13" spans="2:14">
      <c r="B13" s="59" t="s">
        <v>3</v>
      </c>
      <c r="C13" s="55"/>
      <c r="D13" s="60">
        <v>9</v>
      </c>
      <c r="E13" s="497">
        <v>18</v>
      </c>
      <c r="F13" s="498">
        <v>0</v>
      </c>
      <c r="G13" s="497">
        <v>0</v>
      </c>
      <c r="H13" s="499">
        <v>18</v>
      </c>
    </row>
    <row r="14" spans="2:14">
      <c r="B14" s="59" t="s">
        <v>4</v>
      </c>
      <c r="C14" s="55" t="s">
        <v>5</v>
      </c>
      <c r="D14" s="60">
        <v>8</v>
      </c>
      <c r="E14" s="497">
        <v>0</v>
      </c>
      <c r="F14" s="498">
        <v>0</v>
      </c>
      <c r="G14" s="497">
        <v>0</v>
      </c>
      <c r="H14" s="499">
        <v>0</v>
      </c>
    </row>
    <row r="15" spans="2:14">
      <c r="B15" s="59" t="s">
        <v>6</v>
      </c>
      <c r="C15" s="55"/>
      <c r="D15" s="60">
        <v>7</v>
      </c>
      <c r="E15" s="497">
        <v>6</v>
      </c>
      <c r="F15" s="498">
        <v>0</v>
      </c>
      <c r="G15" s="497">
        <v>1</v>
      </c>
      <c r="H15" s="499">
        <v>7</v>
      </c>
    </row>
    <row r="16" spans="2:14">
      <c r="B16" s="59" t="s">
        <v>7</v>
      </c>
      <c r="C16" s="55"/>
      <c r="D16" s="60">
        <v>6</v>
      </c>
      <c r="E16" s="497">
        <v>1</v>
      </c>
      <c r="F16" s="498">
        <v>1</v>
      </c>
      <c r="G16" s="497">
        <v>0</v>
      </c>
      <c r="H16" s="499">
        <v>2</v>
      </c>
    </row>
    <row r="17" spans="2:15">
      <c r="B17" s="59" t="s">
        <v>1</v>
      </c>
      <c r="C17" s="61"/>
      <c r="D17" s="60">
        <v>5</v>
      </c>
      <c r="E17" s="497">
        <v>5</v>
      </c>
      <c r="F17" s="498">
        <v>0</v>
      </c>
      <c r="G17" s="497">
        <v>0</v>
      </c>
      <c r="H17" s="499">
        <v>5</v>
      </c>
      <c r="L17" s="62"/>
    </row>
    <row r="18" spans="2:15">
      <c r="B18" s="59"/>
      <c r="C18" s="55"/>
      <c r="D18" s="60">
        <v>4</v>
      </c>
      <c r="E18" s="497">
        <v>0</v>
      </c>
      <c r="F18" s="498">
        <v>0</v>
      </c>
      <c r="G18" s="497">
        <v>0</v>
      </c>
      <c r="H18" s="499">
        <v>0</v>
      </c>
    </row>
    <row r="19" spans="2:15">
      <c r="B19" s="59"/>
      <c r="C19" s="55" t="s">
        <v>1</v>
      </c>
      <c r="D19" s="60">
        <v>3</v>
      </c>
      <c r="E19" s="497">
        <v>0</v>
      </c>
      <c r="F19" s="498">
        <v>0</v>
      </c>
      <c r="G19" s="497">
        <v>0</v>
      </c>
      <c r="H19" s="499">
        <v>0</v>
      </c>
    </row>
    <row r="20" spans="2:15">
      <c r="B20" s="59"/>
      <c r="C20" s="55"/>
      <c r="D20" s="60">
        <v>2</v>
      </c>
      <c r="E20" s="497">
        <v>11</v>
      </c>
      <c r="F20" s="498">
        <v>1</v>
      </c>
      <c r="G20" s="497">
        <v>1</v>
      </c>
      <c r="H20" s="499">
        <v>13</v>
      </c>
    </row>
    <row r="21" spans="2:15">
      <c r="B21" s="63"/>
      <c r="C21" s="64"/>
      <c r="D21" s="54">
        <v>1</v>
      </c>
      <c r="E21" s="497">
        <v>7</v>
      </c>
      <c r="F21" s="498">
        <v>0</v>
      </c>
      <c r="G21" s="497">
        <v>0</v>
      </c>
      <c r="H21" s="499">
        <v>7</v>
      </c>
    </row>
    <row r="22" spans="2:15" ht="15" customHeight="1">
      <c r="B22" s="65" t="s">
        <v>14</v>
      </c>
      <c r="C22" s="66"/>
      <c r="D22" s="67"/>
      <c r="E22" s="500">
        <v>253</v>
      </c>
      <c r="F22" s="500">
        <v>19</v>
      </c>
      <c r="G22" s="500">
        <v>7</v>
      </c>
      <c r="H22" s="500">
        <v>279</v>
      </c>
    </row>
    <row r="23" spans="2:15">
      <c r="B23" s="54"/>
      <c r="C23" s="69"/>
      <c r="D23" s="60">
        <v>13</v>
      </c>
      <c r="E23" s="497">
        <v>237</v>
      </c>
      <c r="F23" s="498">
        <v>6</v>
      </c>
      <c r="G23" s="501">
        <v>5</v>
      </c>
      <c r="H23" s="499">
        <v>248</v>
      </c>
    </row>
    <row r="24" spans="2:15">
      <c r="B24" s="59"/>
      <c r="C24" s="70" t="s">
        <v>0</v>
      </c>
      <c r="D24" s="60">
        <v>12</v>
      </c>
      <c r="E24" s="497">
        <v>13</v>
      </c>
      <c r="F24" s="498">
        <v>1</v>
      </c>
      <c r="G24" s="501">
        <v>1</v>
      </c>
      <c r="H24" s="499">
        <v>15</v>
      </c>
    </row>
    <row r="25" spans="2:15">
      <c r="B25" s="59" t="s">
        <v>7</v>
      </c>
      <c r="C25" s="70"/>
      <c r="D25" s="60">
        <v>11</v>
      </c>
      <c r="E25" s="497">
        <v>16</v>
      </c>
      <c r="F25" s="498">
        <v>1</v>
      </c>
      <c r="G25" s="501">
        <v>1</v>
      </c>
      <c r="H25" s="499">
        <v>18</v>
      </c>
    </row>
    <row r="26" spans="2:15">
      <c r="B26" s="59" t="s">
        <v>8</v>
      </c>
      <c r="C26" s="69"/>
      <c r="D26" s="60">
        <v>10</v>
      </c>
      <c r="E26" s="497">
        <v>7</v>
      </c>
      <c r="F26" s="498">
        <v>1</v>
      </c>
      <c r="G26" s="501">
        <v>1</v>
      </c>
      <c r="H26" s="499">
        <v>9</v>
      </c>
    </row>
    <row r="27" spans="2:15">
      <c r="B27" s="59" t="s">
        <v>0</v>
      </c>
      <c r="C27" s="70"/>
      <c r="D27" s="60">
        <v>9</v>
      </c>
      <c r="E27" s="497">
        <v>10</v>
      </c>
      <c r="F27" s="498">
        <v>2</v>
      </c>
      <c r="G27" s="501">
        <v>0</v>
      </c>
      <c r="H27" s="499">
        <v>12</v>
      </c>
    </row>
    <row r="28" spans="2:15">
      <c r="B28" s="59" t="s">
        <v>2</v>
      </c>
      <c r="C28" s="70" t="s">
        <v>5</v>
      </c>
      <c r="D28" s="60">
        <v>8</v>
      </c>
      <c r="E28" s="497">
        <v>0</v>
      </c>
      <c r="F28" s="498">
        <v>1</v>
      </c>
      <c r="G28" s="501">
        <v>0</v>
      </c>
      <c r="H28" s="499">
        <v>1</v>
      </c>
      <c r="O28" s="38">
        <v>1</v>
      </c>
    </row>
    <row r="29" spans="2:15">
      <c r="B29" s="59" t="s">
        <v>4</v>
      </c>
      <c r="C29" s="70"/>
      <c r="D29" s="60">
        <v>7</v>
      </c>
      <c r="E29" s="497">
        <v>8</v>
      </c>
      <c r="F29" s="498">
        <v>0</v>
      </c>
      <c r="G29" s="501">
        <v>0</v>
      </c>
      <c r="H29" s="499">
        <v>8</v>
      </c>
    </row>
    <row r="30" spans="2:15">
      <c r="B30" s="59" t="s">
        <v>0</v>
      </c>
      <c r="C30" s="70"/>
      <c r="D30" s="60">
        <v>6</v>
      </c>
      <c r="E30" s="497">
        <v>4</v>
      </c>
      <c r="F30" s="498">
        <v>0</v>
      </c>
      <c r="G30" s="501">
        <v>0</v>
      </c>
      <c r="H30" s="499">
        <v>4</v>
      </c>
    </row>
    <row r="31" spans="2:15">
      <c r="B31" s="59" t="s">
        <v>9</v>
      </c>
      <c r="C31" s="69"/>
      <c r="D31" s="60">
        <v>5</v>
      </c>
      <c r="E31" s="497">
        <v>2</v>
      </c>
      <c r="F31" s="498">
        <v>1</v>
      </c>
      <c r="G31" s="501">
        <v>0</v>
      </c>
      <c r="H31" s="499">
        <v>3</v>
      </c>
    </row>
    <row r="32" spans="2:15">
      <c r="B32" s="59"/>
      <c r="C32" s="70"/>
      <c r="D32" s="60">
        <v>4</v>
      </c>
      <c r="E32" s="497">
        <v>0</v>
      </c>
      <c r="F32" s="498">
        <v>0</v>
      </c>
      <c r="G32" s="501">
        <v>0</v>
      </c>
      <c r="H32" s="499">
        <v>0</v>
      </c>
    </row>
    <row r="33" spans="2:8">
      <c r="B33" s="59"/>
      <c r="C33" s="70" t="s">
        <v>1</v>
      </c>
      <c r="D33" s="60">
        <v>3</v>
      </c>
      <c r="E33" s="497">
        <v>0</v>
      </c>
      <c r="F33" s="498">
        <v>0</v>
      </c>
      <c r="G33" s="501">
        <v>0</v>
      </c>
      <c r="H33" s="499">
        <v>0</v>
      </c>
    </row>
    <row r="34" spans="2:8">
      <c r="B34" s="59"/>
      <c r="C34" s="70"/>
      <c r="D34" s="60">
        <v>2</v>
      </c>
      <c r="E34" s="497">
        <v>12</v>
      </c>
      <c r="F34" s="498">
        <v>1</v>
      </c>
      <c r="G34" s="501">
        <v>0</v>
      </c>
      <c r="H34" s="499">
        <v>13</v>
      </c>
    </row>
    <row r="35" spans="2:8">
      <c r="B35" s="63"/>
      <c r="C35" s="71"/>
      <c r="D35" s="54">
        <v>1</v>
      </c>
      <c r="E35" s="497">
        <v>46</v>
      </c>
      <c r="F35" s="498">
        <v>1</v>
      </c>
      <c r="G35" s="501">
        <v>3</v>
      </c>
      <c r="H35" s="499">
        <v>50</v>
      </c>
    </row>
    <row r="36" spans="2:8">
      <c r="B36" s="65" t="s">
        <v>15</v>
      </c>
      <c r="C36" s="66"/>
      <c r="D36" s="67"/>
      <c r="E36" s="500">
        <v>355</v>
      </c>
      <c r="F36" s="500">
        <v>15</v>
      </c>
      <c r="G36" s="500">
        <v>11</v>
      </c>
      <c r="H36" s="500">
        <v>381</v>
      </c>
    </row>
    <row r="37" spans="2:8" ht="12.75" customHeight="1">
      <c r="B37" s="54"/>
      <c r="C37" s="54"/>
      <c r="D37" s="60">
        <v>13</v>
      </c>
      <c r="E37" s="497">
        <v>0</v>
      </c>
      <c r="F37" s="498">
        <v>0</v>
      </c>
      <c r="G37" s="497">
        <v>1</v>
      </c>
      <c r="H37" s="499">
        <v>1</v>
      </c>
    </row>
    <row r="38" spans="2:8">
      <c r="B38" s="59" t="s">
        <v>1</v>
      </c>
      <c r="C38" s="70" t="s">
        <v>0</v>
      </c>
      <c r="D38" s="60">
        <v>12</v>
      </c>
      <c r="E38" s="497">
        <v>0</v>
      </c>
      <c r="F38" s="498">
        <v>0</v>
      </c>
      <c r="G38" s="497">
        <v>0</v>
      </c>
      <c r="H38" s="499">
        <v>0</v>
      </c>
    </row>
    <row r="39" spans="2:8">
      <c r="B39" s="59" t="s">
        <v>10</v>
      </c>
      <c r="C39" s="63"/>
      <c r="D39" s="60">
        <v>11</v>
      </c>
      <c r="E39" s="497">
        <v>0</v>
      </c>
      <c r="F39" s="498">
        <v>0</v>
      </c>
      <c r="G39" s="497">
        <v>0</v>
      </c>
      <c r="H39" s="499">
        <v>0</v>
      </c>
    </row>
    <row r="40" spans="2:8">
      <c r="B40" s="59" t="s">
        <v>11</v>
      </c>
      <c r="C40" s="70"/>
      <c r="D40" s="60">
        <v>10</v>
      </c>
      <c r="E40" s="497">
        <v>0</v>
      </c>
      <c r="F40" s="498">
        <v>0</v>
      </c>
      <c r="G40" s="497">
        <v>0</v>
      </c>
      <c r="H40" s="499">
        <v>0</v>
      </c>
    </row>
    <row r="41" spans="2:8">
      <c r="B41" s="59" t="s">
        <v>4</v>
      </c>
      <c r="C41" s="70"/>
      <c r="D41" s="60">
        <v>9</v>
      </c>
      <c r="E41" s="497">
        <v>0</v>
      </c>
      <c r="F41" s="498">
        <v>0</v>
      </c>
      <c r="G41" s="497">
        <v>0</v>
      </c>
      <c r="H41" s="499">
        <v>0</v>
      </c>
    </row>
    <row r="42" spans="2:8">
      <c r="B42" s="59" t="s">
        <v>3</v>
      </c>
      <c r="C42" s="70" t="s">
        <v>5</v>
      </c>
      <c r="D42" s="60">
        <v>8</v>
      </c>
      <c r="E42" s="497">
        <v>0</v>
      </c>
      <c r="F42" s="498">
        <v>0</v>
      </c>
      <c r="G42" s="497">
        <v>0</v>
      </c>
      <c r="H42" s="499">
        <v>0</v>
      </c>
    </row>
    <row r="43" spans="2:8">
      <c r="B43" s="59" t="s">
        <v>4</v>
      </c>
      <c r="C43" s="70"/>
      <c r="D43" s="60">
        <v>7</v>
      </c>
      <c r="E43" s="497">
        <v>0</v>
      </c>
      <c r="F43" s="498">
        <v>0</v>
      </c>
      <c r="G43" s="497">
        <v>0</v>
      </c>
      <c r="H43" s="499">
        <v>0</v>
      </c>
    </row>
    <row r="44" spans="2:8">
      <c r="B44" s="59" t="s">
        <v>1</v>
      </c>
      <c r="C44" s="70"/>
      <c r="D44" s="60">
        <v>6</v>
      </c>
      <c r="E44" s="497">
        <v>0</v>
      </c>
      <c r="F44" s="498">
        <v>0</v>
      </c>
      <c r="G44" s="497">
        <v>0</v>
      </c>
      <c r="H44" s="499">
        <v>0</v>
      </c>
    </row>
    <row r="45" spans="2:8">
      <c r="B45" s="59" t="s">
        <v>12</v>
      </c>
      <c r="C45" s="54"/>
      <c r="D45" s="60">
        <v>5</v>
      </c>
      <c r="E45" s="497">
        <v>0</v>
      </c>
      <c r="F45" s="498">
        <v>0</v>
      </c>
      <c r="G45" s="497">
        <v>0</v>
      </c>
      <c r="H45" s="499">
        <v>0</v>
      </c>
    </row>
    <row r="46" spans="2:8">
      <c r="B46" s="59"/>
      <c r="C46" s="70"/>
      <c r="D46" s="60">
        <v>4</v>
      </c>
      <c r="E46" s="497">
        <v>0</v>
      </c>
      <c r="F46" s="498">
        <v>0</v>
      </c>
      <c r="G46" s="497">
        <v>0</v>
      </c>
      <c r="H46" s="499">
        <v>0</v>
      </c>
    </row>
    <row r="47" spans="2:8">
      <c r="B47" s="59"/>
      <c r="C47" s="70" t="s">
        <v>1</v>
      </c>
      <c r="D47" s="60">
        <v>3</v>
      </c>
      <c r="E47" s="497">
        <v>0</v>
      </c>
      <c r="F47" s="498">
        <v>0</v>
      </c>
      <c r="G47" s="497">
        <v>0</v>
      </c>
      <c r="H47" s="499">
        <v>0</v>
      </c>
    </row>
    <row r="48" spans="2:8">
      <c r="B48" s="59"/>
      <c r="C48" s="70"/>
      <c r="D48" s="60">
        <v>2</v>
      </c>
      <c r="E48" s="497">
        <v>0</v>
      </c>
      <c r="F48" s="498">
        <v>0</v>
      </c>
      <c r="G48" s="497">
        <v>0</v>
      </c>
      <c r="H48" s="499">
        <v>0</v>
      </c>
    </row>
    <row r="49" spans="2:8">
      <c r="B49" s="63"/>
      <c r="C49" s="70"/>
      <c r="D49" s="54">
        <v>1</v>
      </c>
      <c r="E49" s="497">
        <v>0</v>
      </c>
      <c r="F49" s="498">
        <v>0</v>
      </c>
      <c r="G49" s="497">
        <v>0</v>
      </c>
      <c r="H49" s="499">
        <v>0</v>
      </c>
    </row>
    <row r="50" spans="2:8">
      <c r="B50" s="60" t="s">
        <v>16</v>
      </c>
      <c r="C50" s="60"/>
      <c r="D50" s="60"/>
      <c r="E50" s="500">
        <v>0</v>
      </c>
      <c r="F50" s="500">
        <v>0</v>
      </c>
      <c r="G50" s="500">
        <v>1</v>
      </c>
      <c r="H50" s="500">
        <v>1</v>
      </c>
    </row>
    <row r="51" spans="2:8" ht="12.75" customHeight="1">
      <c r="B51" s="72" t="s">
        <v>17</v>
      </c>
      <c r="C51" s="72"/>
      <c r="D51" s="72"/>
      <c r="E51" s="502">
        <v>608</v>
      </c>
      <c r="F51" s="502">
        <v>34</v>
      </c>
      <c r="G51" s="502">
        <v>19</v>
      </c>
      <c r="H51" s="502">
        <v>661</v>
      </c>
    </row>
    <row r="52" spans="2:8" ht="12.75" customHeight="1">
      <c r="B52" s="74"/>
      <c r="C52" s="74"/>
      <c r="D52" s="74"/>
      <c r="E52" s="75"/>
      <c r="F52" s="75"/>
      <c r="G52" s="75"/>
      <c r="H52" s="75"/>
    </row>
    <row r="53" spans="2:8">
      <c r="B53" s="52" t="s">
        <v>30</v>
      </c>
      <c r="C53" s="52"/>
      <c r="D53" s="52"/>
      <c r="E53" s="52"/>
      <c r="F53" s="52"/>
      <c r="G53" s="52"/>
      <c r="H53" s="52"/>
    </row>
    <row r="54" spans="2:8">
      <c r="B54" s="52"/>
      <c r="C54" s="52" t="s">
        <v>31</v>
      </c>
      <c r="D54" s="52"/>
      <c r="E54" s="52"/>
      <c r="F54" s="52"/>
      <c r="G54" s="52"/>
      <c r="H54" s="52"/>
    </row>
  </sheetData>
  <protectedRanges>
    <protectedRange sqref="E9:G21 E23:G35 E37:G49" name="dados dos TRTs_1"/>
  </protectedRanges>
  <mergeCells count="2">
    <mergeCell ref="B5:N5"/>
    <mergeCell ref="C3:I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13" zoomScaleNormal="100" zoomScaleSheetLayoutView="100" workbookViewId="0">
      <selection activeCell="E9" sqref="E9:H51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603" t="s">
        <v>22</v>
      </c>
      <c r="C1" s="604"/>
      <c r="D1" s="604"/>
      <c r="E1" s="604"/>
      <c r="F1" s="604"/>
      <c r="G1" s="605"/>
      <c r="H1" s="605"/>
      <c r="I1" s="606"/>
      <c r="J1" s="39"/>
      <c r="K1" s="39"/>
      <c r="L1" s="39"/>
      <c r="M1" s="39"/>
      <c r="N1" s="39"/>
    </row>
    <row r="2" spans="2:14" ht="15">
      <c r="B2" s="607" t="s">
        <v>27</v>
      </c>
      <c r="C2" s="608"/>
      <c r="D2" s="608"/>
      <c r="E2" s="608"/>
      <c r="F2" s="609" t="s">
        <v>63</v>
      </c>
      <c r="G2" s="608"/>
      <c r="H2" s="610"/>
      <c r="I2" s="611"/>
      <c r="J2" s="39"/>
      <c r="K2" s="39"/>
      <c r="L2" s="39"/>
      <c r="M2" s="39"/>
      <c r="N2" s="39"/>
    </row>
    <row r="3" spans="2:14" ht="15">
      <c r="B3" s="607" t="s">
        <v>28</v>
      </c>
      <c r="C3" s="612" t="s">
        <v>34</v>
      </c>
      <c r="D3" s="613"/>
      <c r="E3" s="613"/>
      <c r="F3" s="613"/>
      <c r="G3" s="610"/>
      <c r="H3" s="610"/>
      <c r="I3" s="614"/>
    </row>
    <row r="4" spans="2:14" ht="15">
      <c r="B4" s="615" t="s">
        <v>29</v>
      </c>
      <c r="C4" s="616"/>
      <c r="D4" s="617">
        <v>45169</v>
      </c>
      <c r="E4" s="618"/>
      <c r="F4" s="618"/>
      <c r="G4" s="619"/>
      <c r="H4" s="619"/>
      <c r="I4" s="620"/>
    </row>
    <row r="5" spans="2:14">
      <c r="B5" s="638" t="s">
        <v>21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</row>
    <row r="6" spans="2:14">
      <c r="B6" s="51" t="s">
        <v>24</v>
      </c>
      <c r="C6" s="52"/>
      <c r="D6" s="52"/>
      <c r="E6" s="52"/>
      <c r="F6" s="52"/>
      <c r="G6" s="52"/>
      <c r="H6" s="52"/>
    </row>
    <row r="7" spans="2:14" ht="24">
      <c r="B7" s="53" t="s">
        <v>25</v>
      </c>
      <c r="C7" s="53"/>
      <c r="D7" s="53"/>
      <c r="E7" s="53" t="s">
        <v>18</v>
      </c>
      <c r="F7" s="53"/>
      <c r="G7" s="53"/>
      <c r="H7" s="53"/>
    </row>
    <row r="8" spans="2:14" ht="12.75" customHeight="1">
      <c r="B8" s="53"/>
      <c r="C8" s="53"/>
      <c r="D8" s="53"/>
      <c r="E8" s="53" t="s">
        <v>19</v>
      </c>
      <c r="F8" s="53" t="s">
        <v>23</v>
      </c>
      <c r="G8" s="53" t="s">
        <v>20</v>
      </c>
      <c r="H8" s="53" t="s">
        <v>13</v>
      </c>
    </row>
    <row r="9" spans="2:14">
      <c r="B9" s="54"/>
      <c r="C9" s="55"/>
      <c r="D9" s="56">
        <v>13</v>
      </c>
      <c r="E9" s="621">
        <v>96</v>
      </c>
      <c r="F9" s="622">
        <v>3</v>
      </c>
      <c r="G9" s="621">
        <v>1</v>
      </c>
      <c r="H9" s="623">
        <v>100</v>
      </c>
    </row>
    <row r="10" spans="2:14">
      <c r="B10" s="59" t="s">
        <v>1</v>
      </c>
      <c r="C10" s="55" t="s">
        <v>0</v>
      </c>
      <c r="D10" s="60">
        <v>12</v>
      </c>
      <c r="E10" s="621">
        <v>3</v>
      </c>
      <c r="F10" s="621">
        <v>0</v>
      </c>
      <c r="G10" s="621">
        <v>0</v>
      </c>
      <c r="H10" s="623">
        <v>3</v>
      </c>
    </row>
    <row r="11" spans="2:14">
      <c r="B11" s="59" t="s">
        <v>2</v>
      </c>
      <c r="C11" s="55"/>
      <c r="D11" s="60">
        <v>11</v>
      </c>
      <c r="E11" s="621">
        <v>2</v>
      </c>
      <c r="F11" s="622">
        <v>1</v>
      </c>
      <c r="G11" s="621">
        <v>0</v>
      </c>
      <c r="H11" s="623">
        <v>3</v>
      </c>
    </row>
    <row r="12" spans="2:14">
      <c r="B12" s="59" t="s">
        <v>1</v>
      </c>
      <c r="C12" s="61"/>
      <c r="D12" s="60">
        <v>10</v>
      </c>
      <c r="E12" s="621">
        <v>13</v>
      </c>
      <c r="F12" s="621">
        <v>1</v>
      </c>
      <c r="G12" s="621">
        <v>0</v>
      </c>
      <c r="H12" s="623">
        <v>14</v>
      </c>
    </row>
    <row r="13" spans="2:14">
      <c r="B13" s="59" t="s">
        <v>3</v>
      </c>
      <c r="C13" s="55"/>
      <c r="D13" s="60">
        <v>9</v>
      </c>
      <c r="E13" s="621">
        <v>0</v>
      </c>
      <c r="F13" s="622">
        <v>0</v>
      </c>
      <c r="G13" s="621">
        <v>0</v>
      </c>
      <c r="H13" s="623">
        <v>0</v>
      </c>
    </row>
    <row r="14" spans="2:14">
      <c r="B14" s="59" t="s">
        <v>4</v>
      </c>
      <c r="C14" s="55" t="s">
        <v>5</v>
      </c>
      <c r="D14" s="60">
        <v>8</v>
      </c>
      <c r="E14" s="621">
        <v>0</v>
      </c>
      <c r="F14" s="621">
        <v>0</v>
      </c>
      <c r="G14" s="621">
        <v>0</v>
      </c>
      <c r="H14" s="623">
        <v>0</v>
      </c>
    </row>
    <row r="15" spans="2:14">
      <c r="B15" s="59" t="s">
        <v>6</v>
      </c>
      <c r="C15" s="55"/>
      <c r="D15" s="60">
        <v>7</v>
      </c>
      <c r="E15" s="621">
        <v>0</v>
      </c>
      <c r="F15" s="622">
        <v>0</v>
      </c>
      <c r="G15" s="621">
        <v>0</v>
      </c>
      <c r="H15" s="623">
        <v>0</v>
      </c>
    </row>
    <row r="16" spans="2:14">
      <c r="B16" s="59" t="s">
        <v>7</v>
      </c>
      <c r="C16" s="55"/>
      <c r="D16" s="60">
        <v>6</v>
      </c>
      <c r="E16" s="621">
        <v>0</v>
      </c>
      <c r="F16" s="621">
        <v>0</v>
      </c>
      <c r="G16" s="621">
        <v>0</v>
      </c>
      <c r="H16" s="623">
        <v>0</v>
      </c>
    </row>
    <row r="17" spans="2:15">
      <c r="B17" s="59" t="s">
        <v>1</v>
      </c>
      <c r="C17" s="61"/>
      <c r="D17" s="60">
        <v>5</v>
      </c>
      <c r="E17" s="621">
        <v>0</v>
      </c>
      <c r="F17" s="622">
        <v>0</v>
      </c>
      <c r="G17" s="621">
        <v>0</v>
      </c>
      <c r="H17" s="623">
        <v>0</v>
      </c>
      <c r="L17" s="62"/>
    </row>
    <row r="18" spans="2:15">
      <c r="B18" s="59"/>
      <c r="C18" s="55"/>
      <c r="D18" s="60">
        <v>4</v>
      </c>
      <c r="E18" s="621">
        <v>0</v>
      </c>
      <c r="F18" s="621">
        <v>0</v>
      </c>
      <c r="G18" s="621">
        <v>0</v>
      </c>
      <c r="H18" s="623">
        <v>0</v>
      </c>
    </row>
    <row r="19" spans="2:15">
      <c r="B19" s="59"/>
      <c r="C19" s="55" t="s">
        <v>1</v>
      </c>
      <c r="D19" s="60">
        <v>3</v>
      </c>
      <c r="E19" s="621">
        <v>0</v>
      </c>
      <c r="F19" s="622">
        <v>0</v>
      </c>
      <c r="G19" s="621">
        <v>0</v>
      </c>
      <c r="H19" s="623">
        <v>0</v>
      </c>
    </row>
    <row r="20" spans="2:15">
      <c r="B20" s="59"/>
      <c r="C20" s="55"/>
      <c r="D20" s="60">
        <v>2</v>
      </c>
      <c r="E20" s="621">
        <v>0</v>
      </c>
      <c r="F20" s="621">
        <v>0</v>
      </c>
      <c r="G20" s="621">
        <v>0</v>
      </c>
      <c r="H20" s="623">
        <v>0</v>
      </c>
    </row>
    <row r="21" spans="2:15">
      <c r="B21" s="63"/>
      <c r="C21" s="64"/>
      <c r="D21" s="54">
        <v>1</v>
      </c>
      <c r="E21" s="621">
        <v>16</v>
      </c>
      <c r="F21" s="622">
        <v>2</v>
      </c>
      <c r="G21" s="621">
        <v>0</v>
      </c>
      <c r="H21" s="623">
        <v>18</v>
      </c>
    </row>
    <row r="22" spans="2:15" ht="15" customHeight="1">
      <c r="B22" s="65" t="s">
        <v>14</v>
      </c>
      <c r="C22" s="66"/>
      <c r="D22" s="67"/>
      <c r="E22" s="624">
        <v>130</v>
      </c>
      <c r="F22" s="624">
        <v>7</v>
      </c>
      <c r="G22" s="624">
        <v>1</v>
      </c>
      <c r="H22" s="624">
        <v>138</v>
      </c>
    </row>
    <row r="23" spans="2:15">
      <c r="B23" s="54"/>
      <c r="C23" s="69"/>
      <c r="D23" s="60">
        <v>13</v>
      </c>
      <c r="E23" s="621">
        <v>190</v>
      </c>
      <c r="F23" s="622">
        <v>6</v>
      </c>
      <c r="G23" s="625">
        <v>3</v>
      </c>
      <c r="H23" s="623">
        <v>199</v>
      </c>
    </row>
    <row r="24" spans="2:15">
      <c r="B24" s="59"/>
      <c r="C24" s="70" t="s">
        <v>0</v>
      </c>
      <c r="D24" s="60">
        <v>12</v>
      </c>
      <c r="E24" s="621">
        <v>1</v>
      </c>
      <c r="F24" s="621">
        <v>0</v>
      </c>
      <c r="G24" s="625">
        <v>0</v>
      </c>
      <c r="H24" s="623">
        <v>1</v>
      </c>
    </row>
    <row r="25" spans="2:15">
      <c r="B25" s="59" t="s">
        <v>7</v>
      </c>
      <c r="C25" s="70"/>
      <c r="D25" s="60">
        <v>11</v>
      </c>
      <c r="E25" s="621">
        <v>3</v>
      </c>
      <c r="F25" s="622">
        <v>0</v>
      </c>
      <c r="G25" s="625">
        <v>0</v>
      </c>
      <c r="H25" s="623">
        <v>3</v>
      </c>
    </row>
    <row r="26" spans="2:15">
      <c r="B26" s="59" t="s">
        <v>8</v>
      </c>
      <c r="C26" s="69"/>
      <c r="D26" s="60">
        <v>10</v>
      </c>
      <c r="E26" s="621">
        <v>3</v>
      </c>
      <c r="F26" s="621">
        <v>0</v>
      </c>
      <c r="G26" s="625">
        <v>0</v>
      </c>
      <c r="H26" s="623">
        <v>3</v>
      </c>
    </row>
    <row r="27" spans="2:15">
      <c r="B27" s="59" t="s">
        <v>0</v>
      </c>
      <c r="C27" s="70"/>
      <c r="D27" s="60">
        <v>9</v>
      </c>
      <c r="E27" s="621">
        <v>3</v>
      </c>
      <c r="F27" s="622">
        <v>1</v>
      </c>
      <c r="G27" s="625">
        <v>0</v>
      </c>
      <c r="H27" s="623">
        <v>4</v>
      </c>
    </row>
    <row r="28" spans="2:15">
      <c r="B28" s="59" t="s">
        <v>2</v>
      </c>
      <c r="C28" s="70" t="s">
        <v>5</v>
      </c>
      <c r="D28" s="60">
        <v>8</v>
      </c>
      <c r="E28" s="621">
        <v>0</v>
      </c>
      <c r="F28" s="621">
        <v>0</v>
      </c>
      <c r="G28" s="625">
        <v>0</v>
      </c>
      <c r="H28" s="623">
        <v>0</v>
      </c>
      <c r="O28" s="38">
        <v>1</v>
      </c>
    </row>
    <row r="29" spans="2:15">
      <c r="B29" s="59" t="s">
        <v>4</v>
      </c>
      <c r="C29" s="70"/>
      <c r="D29" s="60">
        <v>7</v>
      </c>
      <c r="E29" s="621">
        <v>0</v>
      </c>
      <c r="F29" s="622">
        <v>0</v>
      </c>
      <c r="G29" s="625">
        <v>0</v>
      </c>
      <c r="H29" s="623">
        <v>0</v>
      </c>
    </row>
    <row r="30" spans="2:15">
      <c r="B30" s="59" t="s">
        <v>0</v>
      </c>
      <c r="C30" s="70"/>
      <c r="D30" s="60">
        <v>6</v>
      </c>
      <c r="E30" s="621">
        <v>1</v>
      </c>
      <c r="F30" s="621">
        <v>0</v>
      </c>
      <c r="G30" s="625">
        <v>0</v>
      </c>
      <c r="H30" s="623">
        <v>1</v>
      </c>
    </row>
    <row r="31" spans="2:15">
      <c r="B31" s="59" t="s">
        <v>9</v>
      </c>
      <c r="C31" s="69"/>
      <c r="D31" s="60">
        <v>5</v>
      </c>
      <c r="E31" s="621">
        <v>1</v>
      </c>
      <c r="F31" s="622">
        <v>0</v>
      </c>
      <c r="G31" s="625">
        <v>0</v>
      </c>
      <c r="H31" s="623">
        <v>1</v>
      </c>
    </row>
    <row r="32" spans="2:15">
      <c r="B32" s="59"/>
      <c r="C32" s="70"/>
      <c r="D32" s="60">
        <v>4</v>
      </c>
      <c r="E32" s="621">
        <v>0</v>
      </c>
      <c r="F32" s="621">
        <v>0</v>
      </c>
      <c r="G32" s="625">
        <v>0</v>
      </c>
      <c r="H32" s="623">
        <v>0</v>
      </c>
    </row>
    <row r="33" spans="2:8">
      <c r="B33" s="59"/>
      <c r="C33" s="70" t="s">
        <v>1</v>
      </c>
      <c r="D33" s="60">
        <v>3</v>
      </c>
      <c r="E33" s="621">
        <v>0</v>
      </c>
      <c r="F33" s="622">
        <v>0</v>
      </c>
      <c r="G33" s="625">
        <v>0</v>
      </c>
      <c r="H33" s="623">
        <v>0</v>
      </c>
    </row>
    <row r="34" spans="2:8">
      <c r="B34" s="59"/>
      <c r="C34" s="70"/>
      <c r="D34" s="60">
        <v>2</v>
      </c>
      <c r="E34" s="621">
        <v>0</v>
      </c>
      <c r="F34" s="621">
        <v>0</v>
      </c>
      <c r="G34" s="625">
        <v>0</v>
      </c>
      <c r="H34" s="623">
        <v>0</v>
      </c>
    </row>
    <row r="35" spans="2:8">
      <c r="B35" s="63"/>
      <c r="C35" s="71"/>
      <c r="D35" s="54">
        <v>1</v>
      </c>
      <c r="E35" s="621">
        <v>31</v>
      </c>
      <c r="F35" s="622">
        <v>3</v>
      </c>
      <c r="G35" s="625">
        <v>1</v>
      </c>
      <c r="H35" s="623">
        <v>35</v>
      </c>
    </row>
    <row r="36" spans="2:8">
      <c r="B36" s="65" t="s">
        <v>15</v>
      </c>
      <c r="C36" s="66"/>
      <c r="D36" s="67"/>
      <c r="E36" s="624">
        <v>233</v>
      </c>
      <c r="F36" s="624">
        <v>10</v>
      </c>
      <c r="G36" s="624">
        <v>4</v>
      </c>
      <c r="H36" s="624">
        <v>247</v>
      </c>
    </row>
    <row r="37" spans="2:8" ht="12.75" customHeight="1">
      <c r="B37" s="54"/>
      <c r="C37" s="54"/>
      <c r="D37" s="60">
        <v>13</v>
      </c>
      <c r="E37" s="621">
        <v>1</v>
      </c>
      <c r="F37" s="621">
        <v>0</v>
      </c>
      <c r="G37" s="625">
        <v>0</v>
      </c>
      <c r="H37" s="623">
        <v>1</v>
      </c>
    </row>
    <row r="38" spans="2:8">
      <c r="B38" s="59" t="s">
        <v>1</v>
      </c>
      <c r="C38" s="70" t="s">
        <v>0</v>
      </c>
      <c r="D38" s="60">
        <v>12</v>
      </c>
      <c r="E38" s="621">
        <v>0</v>
      </c>
      <c r="F38" s="621">
        <v>0</v>
      </c>
      <c r="G38" s="625">
        <v>0</v>
      </c>
      <c r="H38" s="623">
        <v>0</v>
      </c>
    </row>
    <row r="39" spans="2:8">
      <c r="B39" s="59" t="s">
        <v>10</v>
      </c>
      <c r="C39" s="63"/>
      <c r="D39" s="60">
        <v>11</v>
      </c>
      <c r="E39" s="621">
        <v>0</v>
      </c>
      <c r="F39" s="621">
        <v>0</v>
      </c>
      <c r="G39" s="625">
        <v>0</v>
      </c>
      <c r="H39" s="623">
        <v>0</v>
      </c>
    </row>
    <row r="40" spans="2:8">
      <c r="B40" s="59" t="s">
        <v>11</v>
      </c>
      <c r="C40" s="70"/>
      <c r="D40" s="60">
        <v>10</v>
      </c>
      <c r="E40" s="621">
        <v>0</v>
      </c>
      <c r="F40" s="621">
        <v>0</v>
      </c>
      <c r="G40" s="625">
        <v>0</v>
      </c>
      <c r="H40" s="623">
        <v>0</v>
      </c>
    </row>
    <row r="41" spans="2:8">
      <c r="B41" s="59" t="s">
        <v>4</v>
      </c>
      <c r="C41" s="70"/>
      <c r="D41" s="60">
        <v>9</v>
      </c>
      <c r="E41" s="621">
        <v>0</v>
      </c>
      <c r="F41" s="621">
        <v>0</v>
      </c>
      <c r="G41" s="625">
        <v>0</v>
      </c>
      <c r="H41" s="623">
        <v>0</v>
      </c>
    </row>
    <row r="42" spans="2:8">
      <c r="B42" s="59" t="s">
        <v>3</v>
      </c>
      <c r="C42" s="70" t="s">
        <v>5</v>
      </c>
      <c r="D42" s="60">
        <v>8</v>
      </c>
      <c r="E42" s="621">
        <v>0</v>
      </c>
      <c r="F42" s="621">
        <v>0</v>
      </c>
      <c r="G42" s="625">
        <v>0</v>
      </c>
      <c r="H42" s="623">
        <v>0</v>
      </c>
    </row>
    <row r="43" spans="2:8">
      <c r="B43" s="59" t="s">
        <v>4</v>
      </c>
      <c r="C43" s="70"/>
      <c r="D43" s="60">
        <v>7</v>
      </c>
      <c r="E43" s="621">
        <v>0</v>
      </c>
      <c r="F43" s="621">
        <v>0</v>
      </c>
      <c r="G43" s="625">
        <v>0</v>
      </c>
      <c r="H43" s="623">
        <v>0</v>
      </c>
    </row>
    <row r="44" spans="2:8">
      <c r="B44" s="59" t="s">
        <v>1</v>
      </c>
      <c r="C44" s="70"/>
      <c r="D44" s="60">
        <v>6</v>
      </c>
      <c r="E44" s="621">
        <v>0</v>
      </c>
      <c r="F44" s="621">
        <v>0</v>
      </c>
      <c r="G44" s="625">
        <v>0</v>
      </c>
      <c r="H44" s="623">
        <v>0</v>
      </c>
    </row>
    <row r="45" spans="2:8">
      <c r="B45" s="59" t="s">
        <v>12</v>
      </c>
      <c r="C45" s="54"/>
      <c r="D45" s="60">
        <v>5</v>
      </c>
      <c r="E45" s="621">
        <v>0</v>
      </c>
      <c r="F45" s="621">
        <v>0</v>
      </c>
      <c r="G45" s="625">
        <v>0</v>
      </c>
      <c r="H45" s="623">
        <v>0</v>
      </c>
    </row>
    <row r="46" spans="2:8">
      <c r="B46" s="59"/>
      <c r="C46" s="70"/>
      <c r="D46" s="60">
        <v>4</v>
      </c>
      <c r="E46" s="621">
        <v>0</v>
      </c>
      <c r="F46" s="621">
        <v>0</v>
      </c>
      <c r="G46" s="625">
        <v>0</v>
      </c>
      <c r="H46" s="623">
        <v>0</v>
      </c>
    </row>
    <row r="47" spans="2:8">
      <c r="B47" s="59"/>
      <c r="C47" s="70" t="s">
        <v>1</v>
      </c>
      <c r="D47" s="60">
        <v>3</v>
      </c>
      <c r="E47" s="621">
        <v>0</v>
      </c>
      <c r="F47" s="621">
        <v>0</v>
      </c>
      <c r="G47" s="625">
        <v>0</v>
      </c>
      <c r="H47" s="623">
        <v>0</v>
      </c>
    </row>
    <row r="48" spans="2:8">
      <c r="B48" s="59"/>
      <c r="C48" s="70"/>
      <c r="D48" s="60">
        <v>2</v>
      </c>
      <c r="E48" s="621">
        <v>0</v>
      </c>
      <c r="F48" s="621">
        <v>0</v>
      </c>
      <c r="G48" s="625">
        <v>0</v>
      </c>
      <c r="H48" s="623">
        <v>0</v>
      </c>
    </row>
    <row r="49" spans="2:8">
      <c r="B49" s="63"/>
      <c r="C49" s="70"/>
      <c r="D49" s="54">
        <v>1</v>
      </c>
      <c r="E49" s="621">
        <v>0</v>
      </c>
      <c r="F49" s="621">
        <v>0</v>
      </c>
      <c r="G49" s="626">
        <v>0</v>
      </c>
      <c r="H49" s="623">
        <v>0</v>
      </c>
    </row>
    <row r="50" spans="2:8">
      <c r="B50" s="60" t="s">
        <v>16</v>
      </c>
      <c r="C50" s="60"/>
      <c r="D50" s="60"/>
      <c r="E50" s="624">
        <v>1</v>
      </c>
      <c r="F50" s="624">
        <v>0</v>
      </c>
      <c r="G50" s="624">
        <v>0</v>
      </c>
      <c r="H50" s="624">
        <v>1</v>
      </c>
    </row>
    <row r="51" spans="2:8" ht="12.75" customHeight="1">
      <c r="B51" s="72" t="s">
        <v>17</v>
      </c>
      <c r="C51" s="72"/>
      <c r="D51" s="72"/>
      <c r="E51" s="627">
        <v>364</v>
      </c>
      <c r="F51" s="627">
        <v>17</v>
      </c>
      <c r="G51" s="627">
        <v>5</v>
      </c>
      <c r="H51" s="627">
        <v>386</v>
      </c>
    </row>
    <row r="52" spans="2:8" ht="12.75" customHeight="1">
      <c r="B52" s="74"/>
      <c r="C52" s="74"/>
      <c r="D52" s="74"/>
      <c r="E52" s="75"/>
      <c r="F52" s="75"/>
      <c r="G52" s="75"/>
      <c r="H52" s="75"/>
    </row>
    <row r="53" spans="2:8">
      <c r="B53" s="52" t="s">
        <v>30</v>
      </c>
      <c r="C53" s="52"/>
      <c r="D53" s="52"/>
      <c r="E53" s="52"/>
      <c r="F53" s="52"/>
      <c r="G53" s="52"/>
      <c r="H53" s="52"/>
    </row>
    <row r="54" spans="2:8">
      <c r="B54" s="52"/>
      <c r="C54" s="52" t="s">
        <v>31</v>
      </c>
      <c r="D54" s="52"/>
      <c r="E54" s="52"/>
      <c r="F54" s="52"/>
      <c r="G54" s="52"/>
      <c r="H54" s="52"/>
    </row>
  </sheetData>
  <protectedRanges>
    <protectedRange sqref="E9:G21 E23:G35 E37:G49" name="dados dos TRTs_1_1"/>
  </protectedRanges>
  <mergeCells count="1"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2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16" zoomScaleNormal="100" zoomScaleSheetLayoutView="100" workbookViewId="0">
      <selection activeCell="H53" sqref="H53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594" t="s">
        <v>22</v>
      </c>
      <c r="C1" s="593"/>
      <c r="D1" s="593"/>
      <c r="E1" s="593"/>
      <c r="F1" s="593"/>
      <c r="G1" s="592"/>
      <c r="H1" s="592"/>
      <c r="I1" s="591"/>
      <c r="J1" s="39"/>
      <c r="K1" s="39"/>
      <c r="L1" s="39"/>
      <c r="M1" s="39"/>
      <c r="N1" s="39"/>
    </row>
    <row r="2" spans="2:14" ht="15">
      <c r="B2" s="590" t="s">
        <v>27</v>
      </c>
      <c r="C2" s="589"/>
      <c r="D2" s="589"/>
      <c r="E2" s="589"/>
      <c r="F2" s="562" t="s">
        <v>61</v>
      </c>
      <c r="G2" s="589"/>
      <c r="H2" s="563"/>
      <c r="I2" s="564"/>
      <c r="J2" s="39"/>
      <c r="K2" s="39"/>
      <c r="L2" s="39"/>
      <c r="M2" s="39"/>
      <c r="N2" s="39"/>
    </row>
    <row r="3" spans="2:14" ht="15">
      <c r="B3" s="590" t="s">
        <v>28</v>
      </c>
      <c r="C3" s="670" t="s">
        <v>34</v>
      </c>
      <c r="D3" s="671"/>
      <c r="E3" s="671"/>
      <c r="F3" s="671"/>
      <c r="G3" s="671"/>
      <c r="H3" s="671"/>
      <c r="I3" s="672"/>
    </row>
    <row r="4" spans="2:14" ht="15">
      <c r="B4" s="565" t="s">
        <v>29</v>
      </c>
      <c r="C4" s="567"/>
      <c r="D4" s="568">
        <v>45169</v>
      </c>
      <c r="E4" s="566"/>
      <c r="F4" s="566"/>
      <c r="G4" s="588"/>
      <c r="H4" s="588"/>
      <c r="I4" s="587"/>
    </row>
    <row r="5" spans="2:14">
      <c r="B5" s="638" t="s">
        <v>21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</row>
    <row r="6" spans="2:14">
      <c r="B6" s="51" t="s">
        <v>24</v>
      </c>
      <c r="C6" s="52"/>
      <c r="D6" s="52"/>
      <c r="E6" s="52"/>
      <c r="F6" s="52"/>
      <c r="G6" s="52"/>
      <c r="H6" s="52"/>
    </row>
    <row r="7" spans="2:14" ht="24">
      <c r="B7" s="53" t="s">
        <v>25</v>
      </c>
      <c r="C7" s="53"/>
      <c r="D7" s="53"/>
      <c r="E7" s="53" t="s">
        <v>18</v>
      </c>
      <c r="F7" s="53"/>
      <c r="G7" s="53"/>
      <c r="H7" s="53"/>
    </row>
    <row r="8" spans="2:14" ht="12.75" customHeight="1">
      <c r="B8" s="53"/>
      <c r="C8" s="53"/>
      <c r="D8" s="53"/>
      <c r="E8" s="53" t="s">
        <v>19</v>
      </c>
      <c r="F8" s="53" t="s">
        <v>23</v>
      </c>
      <c r="G8" s="53" t="s">
        <v>20</v>
      </c>
      <c r="H8" s="53" t="s">
        <v>13</v>
      </c>
    </row>
    <row r="9" spans="2:14">
      <c r="B9" s="54"/>
      <c r="C9" s="55"/>
      <c r="D9" s="56">
        <v>13</v>
      </c>
      <c r="E9" s="597">
        <v>118</v>
      </c>
      <c r="F9" s="596">
        <v>1</v>
      </c>
      <c r="G9" s="597">
        <v>7</v>
      </c>
      <c r="H9" s="595">
        <v>126</v>
      </c>
    </row>
    <row r="10" spans="2:14">
      <c r="B10" s="59" t="s">
        <v>1</v>
      </c>
      <c r="C10" s="55" t="s">
        <v>0</v>
      </c>
      <c r="D10" s="60">
        <v>12</v>
      </c>
      <c r="E10" s="597">
        <v>54</v>
      </c>
      <c r="F10" s="597">
        <v>0</v>
      </c>
      <c r="G10" s="597">
        <v>1</v>
      </c>
      <c r="H10" s="595">
        <v>55</v>
      </c>
    </row>
    <row r="11" spans="2:14">
      <c r="B11" s="59" t="s">
        <v>2</v>
      </c>
      <c r="C11" s="55"/>
      <c r="D11" s="60">
        <v>11</v>
      </c>
      <c r="E11" s="597">
        <v>62</v>
      </c>
      <c r="F11" s="596">
        <v>0</v>
      </c>
      <c r="G11" s="597">
        <v>0</v>
      </c>
      <c r="H11" s="595">
        <v>62</v>
      </c>
    </row>
    <row r="12" spans="2:14">
      <c r="B12" s="59" t="s">
        <v>1</v>
      </c>
      <c r="C12" s="61"/>
      <c r="D12" s="60">
        <v>10</v>
      </c>
      <c r="E12" s="597">
        <v>21</v>
      </c>
      <c r="F12" s="597">
        <v>0</v>
      </c>
      <c r="G12" s="597">
        <v>0</v>
      </c>
      <c r="H12" s="595">
        <v>21</v>
      </c>
    </row>
    <row r="13" spans="2:14">
      <c r="B13" s="59" t="s">
        <v>3</v>
      </c>
      <c r="C13" s="55"/>
      <c r="D13" s="60">
        <v>9</v>
      </c>
      <c r="E13" s="597">
        <v>19</v>
      </c>
      <c r="F13" s="596">
        <v>0</v>
      </c>
      <c r="G13" s="597">
        <v>2</v>
      </c>
      <c r="H13" s="595">
        <v>21</v>
      </c>
    </row>
    <row r="14" spans="2:14">
      <c r="B14" s="59" t="s">
        <v>4</v>
      </c>
      <c r="C14" s="55" t="s">
        <v>5</v>
      </c>
      <c r="D14" s="60">
        <v>8</v>
      </c>
      <c r="E14" s="597">
        <v>3</v>
      </c>
      <c r="F14" s="597">
        <v>0</v>
      </c>
      <c r="G14" s="597">
        <v>1</v>
      </c>
      <c r="H14" s="595">
        <v>4</v>
      </c>
    </row>
    <row r="15" spans="2:14">
      <c r="B15" s="59" t="s">
        <v>6</v>
      </c>
      <c r="C15" s="55"/>
      <c r="D15" s="60">
        <v>7</v>
      </c>
      <c r="E15" s="597">
        <v>24</v>
      </c>
      <c r="F15" s="596">
        <v>0</v>
      </c>
      <c r="G15" s="597">
        <v>1</v>
      </c>
      <c r="H15" s="595">
        <v>25</v>
      </c>
    </row>
    <row r="16" spans="2:14">
      <c r="B16" s="59" t="s">
        <v>7</v>
      </c>
      <c r="C16" s="55"/>
      <c r="D16" s="60">
        <v>6</v>
      </c>
      <c r="E16" s="597">
        <v>4</v>
      </c>
      <c r="F16" s="597">
        <v>0</v>
      </c>
      <c r="G16" s="597">
        <v>0</v>
      </c>
      <c r="H16" s="595">
        <v>4</v>
      </c>
    </row>
    <row r="17" spans="2:15">
      <c r="B17" s="59" t="s">
        <v>1</v>
      </c>
      <c r="C17" s="61"/>
      <c r="D17" s="60">
        <v>5</v>
      </c>
      <c r="E17" s="597">
        <v>5</v>
      </c>
      <c r="F17" s="596">
        <v>0</v>
      </c>
      <c r="G17" s="597">
        <v>0</v>
      </c>
      <c r="H17" s="595">
        <v>5</v>
      </c>
      <c r="L17" s="62"/>
    </row>
    <row r="18" spans="2:15">
      <c r="B18" s="59"/>
      <c r="C18" s="55"/>
      <c r="D18" s="60">
        <v>4</v>
      </c>
      <c r="E18" s="597">
        <v>2</v>
      </c>
      <c r="F18" s="597">
        <v>1</v>
      </c>
      <c r="G18" s="597">
        <v>0</v>
      </c>
      <c r="H18" s="595">
        <v>3</v>
      </c>
    </row>
    <row r="19" spans="2:15">
      <c r="B19" s="59"/>
      <c r="C19" s="55" t="s">
        <v>1</v>
      </c>
      <c r="D19" s="60">
        <v>3</v>
      </c>
      <c r="E19" s="597">
        <v>4</v>
      </c>
      <c r="F19" s="596">
        <v>0</v>
      </c>
      <c r="G19" s="597">
        <v>0</v>
      </c>
      <c r="H19" s="595">
        <v>4</v>
      </c>
    </row>
    <row r="20" spans="2:15">
      <c r="B20" s="59"/>
      <c r="C20" s="55"/>
      <c r="D20" s="60">
        <v>2</v>
      </c>
      <c r="E20" s="597">
        <v>22</v>
      </c>
      <c r="F20" s="597">
        <v>0</v>
      </c>
      <c r="G20" s="597">
        <v>1</v>
      </c>
      <c r="H20" s="595">
        <v>23</v>
      </c>
    </row>
    <row r="21" spans="2:15">
      <c r="B21" s="63"/>
      <c r="C21" s="64"/>
      <c r="D21" s="54">
        <v>1</v>
      </c>
      <c r="E21" s="597">
        <v>23</v>
      </c>
      <c r="F21" s="596">
        <v>0</v>
      </c>
      <c r="G21" s="597">
        <v>0</v>
      </c>
      <c r="H21" s="595">
        <v>23</v>
      </c>
    </row>
    <row r="22" spans="2:15" ht="15" customHeight="1">
      <c r="B22" s="65" t="s">
        <v>14</v>
      </c>
      <c r="C22" s="66"/>
      <c r="D22" s="67"/>
      <c r="E22" s="569">
        <v>361</v>
      </c>
      <c r="F22" s="569">
        <v>2</v>
      </c>
      <c r="G22" s="569">
        <v>13</v>
      </c>
      <c r="H22" s="569">
        <v>376</v>
      </c>
    </row>
    <row r="23" spans="2:15">
      <c r="B23" s="54"/>
      <c r="C23" s="69"/>
      <c r="D23" s="60">
        <v>13</v>
      </c>
      <c r="E23" s="597">
        <v>236</v>
      </c>
      <c r="F23" s="596">
        <v>3</v>
      </c>
      <c r="G23" s="570">
        <v>5</v>
      </c>
      <c r="H23" s="595">
        <v>244</v>
      </c>
    </row>
    <row r="24" spans="2:15">
      <c r="B24" s="59"/>
      <c r="C24" s="70" t="s">
        <v>0</v>
      </c>
      <c r="D24" s="60">
        <v>12</v>
      </c>
      <c r="E24" s="597">
        <v>20</v>
      </c>
      <c r="F24" s="597">
        <v>0</v>
      </c>
      <c r="G24" s="570">
        <v>0</v>
      </c>
      <c r="H24" s="595">
        <v>20</v>
      </c>
    </row>
    <row r="25" spans="2:15">
      <c r="B25" s="59" t="s">
        <v>7</v>
      </c>
      <c r="C25" s="70"/>
      <c r="D25" s="60">
        <v>11</v>
      </c>
      <c r="E25" s="597">
        <v>21</v>
      </c>
      <c r="F25" s="596">
        <v>0</v>
      </c>
      <c r="G25" s="570">
        <v>2</v>
      </c>
      <c r="H25" s="595">
        <v>23</v>
      </c>
    </row>
    <row r="26" spans="2:15">
      <c r="B26" s="59" t="s">
        <v>8</v>
      </c>
      <c r="C26" s="69"/>
      <c r="D26" s="60">
        <v>10</v>
      </c>
      <c r="E26" s="597">
        <v>17</v>
      </c>
      <c r="F26" s="597">
        <v>0</v>
      </c>
      <c r="G26" s="570">
        <v>0</v>
      </c>
      <c r="H26" s="595">
        <v>17</v>
      </c>
    </row>
    <row r="27" spans="2:15">
      <c r="B27" s="59" t="s">
        <v>0</v>
      </c>
      <c r="C27" s="70"/>
      <c r="D27" s="60">
        <v>9</v>
      </c>
      <c r="E27" s="597">
        <v>22</v>
      </c>
      <c r="F27" s="596">
        <v>0</v>
      </c>
      <c r="G27" s="570">
        <v>0</v>
      </c>
      <c r="H27" s="595">
        <v>22</v>
      </c>
    </row>
    <row r="28" spans="2:15">
      <c r="B28" s="59" t="s">
        <v>2</v>
      </c>
      <c r="C28" s="70" t="s">
        <v>5</v>
      </c>
      <c r="D28" s="60">
        <v>8</v>
      </c>
      <c r="E28" s="597">
        <v>2</v>
      </c>
      <c r="F28" s="597">
        <v>0</v>
      </c>
      <c r="G28" s="570">
        <v>0</v>
      </c>
      <c r="H28" s="595">
        <v>2</v>
      </c>
      <c r="O28" s="38">
        <v>1</v>
      </c>
    </row>
    <row r="29" spans="2:15">
      <c r="B29" s="59" t="s">
        <v>4</v>
      </c>
      <c r="C29" s="70"/>
      <c r="D29" s="60">
        <v>7</v>
      </c>
      <c r="E29" s="597">
        <v>20</v>
      </c>
      <c r="F29" s="596">
        <v>0</v>
      </c>
      <c r="G29" s="570">
        <v>0</v>
      </c>
      <c r="H29" s="595">
        <v>20</v>
      </c>
    </row>
    <row r="30" spans="2:15">
      <c r="B30" s="59" t="s">
        <v>0</v>
      </c>
      <c r="C30" s="70"/>
      <c r="D30" s="60">
        <v>6</v>
      </c>
      <c r="E30" s="597">
        <v>6</v>
      </c>
      <c r="F30" s="597">
        <v>0</v>
      </c>
      <c r="G30" s="570">
        <v>0</v>
      </c>
      <c r="H30" s="595">
        <v>6</v>
      </c>
    </row>
    <row r="31" spans="2:15">
      <c r="B31" s="59" t="s">
        <v>9</v>
      </c>
      <c r="C31" s="69"/>
      <c r="D31" s="60">
        <v>5</v>
      </c>
      <c r="E31" s="597">
        <v>8</v>
      </c>
      <c r="F31" s="596">
        <v>0</v>
      </c>
      <c r="G31" s="570">
        <v>0</v>
      </c>
      <c r="H31" s="595">
        <v>8</v>
      </c>
    </row>
    <row r="32" spans="2:15">
      <c r="B32" s="59"/>
      <c r="C32" s="70"/>
      <c r="D32" s="60">
        <v>4</v>
      </c>
      <c r="E32" s="597">
        <v>5</v>
      </c>
      <c r="F32" s="597">
        <v>0</v>
      </c>
      <c r="G32" s="570">
        <v>0</v>
      </c>
      <c r="H32" s="595">
        <v>5</v>
      </c>
    </row>
    <row r="33" spans="2:8">
      <c r="B33" s="59"/>
      <c r="C33" s="70" t="s">
        <v>1</v>
      </c>
      <c r="D33" s="60">
        <v>3</v>
      </c>
      <c r="E33" s="597">
        <v>8</v>
      </c>
      <c r="F33" s="596">
        <v>0</v>
      </c>
      <c r="G33" s="570">
        <v>0</v>
      </c>
      <c r="H33" s="595">
        <v>8</v>
      </c>
    </row>
    <row r="34" spans="2:8">
      <c r="B34" s="59"/>
      <c r="C34" s="70"/>
      <c r="D34" s="60">
        <v>2</v>
      </c>
      <c r="E34" s="597">
        <v>22</v>
      </c>
      <c r="F34" s="597">
        <v>1</v>
      </c>
      <c r="G34" s="570">
        <v>0</v>
      </c>
      <c r="H34" s="595">
        <v>23</v>
      </c>
    </row>
    <row r="35" spans="2:8">
      <c r="B35" s="63"/>
      <c r="C35" s="71"/>
      <c r="D35" s="54">
        <v>1</v>
      </c>
      <c r="E35" s="597">
        <v>40</v>
      </c>
      <c r="F35" s="596">
        <v>0</v>
      </c>
      <c r="G35" s="570">
        <v>0</v>
      </c>
      <c r="H35" s="595">
        <v>40</v>
      </c>
    </row>
    <row r="36" spans="2:8">
      <c r="B36" s="65" t="s">
        <v>15</v>
      </c>
      <c r="C36" s="66"/>
      <c r="D36" s="67"/>
      <c r="E36" s="569">
        <v>427</v>
      </c>
      <c r="F36" s="569">
        <v>4</v>
      </c>
      <c r="G36" s="569">
        <v>7</v>
      </c>
      <c r="H36" s="569">
        <v>438</v>
      </c>
    </row>
    <row r="37" spans="2:8" ht="12.75" customHeight="1">
      <c r="B37" s="54"/>
      <c r="C37" s="54"/>
      <c r="D37" s="60">
        <v>13</v>
      </c>
      <c r="E37" s="597">
        <v>8</v>
      </c>
      <c r="F37" s="597">
        <v>0</v>
      </c>
      <c r="G37" s="570">
        <v>0</v>
      </c>
      <c r="H37" s="595">
        <v>8</v>
      </c>
    </row>
    <row r="38" spans="2:8">
      <c r="B38" s="59" t="s">
        <v>1</v>
      </c>
      <c r="C38" s="70" t="s">
        <v>0</v>
      </c>
      <c r="D38" s="60">
        <v>12</v>
      </c>
      <c r="E38" s="597">
        <v>0</v>
      </c>
      <c r="F38" s="597">
        <v>0</v>
      </c>
      <c r="G38" s="570">
        <v>0</v>
      </c>
      <c r="H38" s="595">
        <v>0</v>
      </c>
    </row>
    <row r="39" spans="2:8">
      <c r="B39" s="59" t="s">
        <v>10</v>
      </c>
      <c r="C39" s="63"/>
      <c r="D39" s="60">
        <v>11</v>
      </c>
      <c r="E39" s="597">
        <v>0</v>
      </c>
      <c r="F39" s="597">
        <v>0</v>
      </c>
      <c r="G39" s="570">
        <v>0</v>
      </c>
      <c r="H39" s="595">
        <v>0</v>
      </c>
    </row>
    <row r="40" spans="2:8">
      <c r="B40" s="59" t="s">
        <v>11</v>
      </c>
      <c r="C40" s="70"/>
      <c r="D40" s="60">
        <v>10</v>
      </c>
      <c r="E40" s="597">
        <v>0</v>
      </c>
      <c r="F40" s="597">
        <v>0</v>
      </c>
      <c r="G40" s="570">
        <v>0</v>
      </c>
      <c r="H40" s="595">
        <v>0</v>
      </c>
    </row>
    <row r="41" spans="2:8">
      <c r="B41" s="59" t="s">
        <v>4</v>
      </c>
      <c r="C41" s="70"/>
      <c r="D41" s="60">
        <v>9</v>
      </c>
      <c r="E41" s="597">
        <v>0</v>
      </c>
      <c r="F41" s="597">
        <v>0</v>
      </c>
      <c r="G41" s="570">
        <v>0</v>
      </c>
      <c r="H41" s="595">
        <v>0</v>
      </c>
    </row>
    <row r="42" spans="2:8">
      <c r="B42" s="59" t="s">
        <v>3</v>
      </c>
      <c r="C42" s="70" t="s">
        <v>5</v>
      </c>
      <c r="D42" s="60">
        <v>8</v>
      </c>
      <c r="E42" s="597">
        <v>0</v>
      </c>
      <c r="F42" s="597">
        <v>0</v>
      </c>
      <c r="G42" s="570">
        <v>0</v>
      </c>
      <c r="H42" s="595">
        <v>0</v>
      </c>
    </row>
    <row r="43" spans="2:8">
      <c r="B43" s="59" t="s">
        <v>4</v>
      </c>
      <c r="C43" s="70"/>
      <c r="D43" s="60">
        <v>7</v>
      </c>
      <c r="E43" s="597">
        <v>0</v>
      </c>
      <c r="F43" s="597">
        <v>0</v>
      </c>
      <c r="G43" s="570">
        <v>0</v>
      </c>
      <c r="H43" s="595">
        <v>0</v>
      </c>
    </row>
    <row r="44" spans="2:8">
      <c r="B44" s="59" t="s">
        <v>1</v>
      </c>
      <c r="C44" s="70"/>
      <c r="D44" s="60">
        <v>6</v>
      </c>
      <c r="E44" s="597">
        <v>0</v>
      </c>
      <c r="F44" s="597">
        <v>0</v>
      </c>
      <c r="G44" s="570">
        <v>0</v>
      </c>
      <c r="H44" s="595">
        <v>0</v>
      </c>
    </row>
    <row r="45" spans="2:8">
      <c r="B45" s="59" t="s">
        <v>12</v>
      </c>
      <c r="C45" s="54"/>
      <c r="D45" s="60">
        <v>5</v>
      </c>
      <c r="E45" s="597">
        <v>0</v>
      </c>
      <c r="F45" s="597">
        <v>0</v>
      </c>
      <c r="G45" s="570">
        <v>0</v>
      </c>
      <c r="H45" s="595">
        <v>0</v>
      </c>
    </row>
    <row r="46" spans="2:8">
      <c r="B46" s="59"/>
      <c r="C46" s="70"/>
      <c r="D46" s="60">
        <v>4</v>
      </c>
      <c r="E46" s="597">
        <v>0</v>
      </c>
      <c r="F46" s="597">
        <v>0</v>
      </c>
      <c r="G46" s="570">
        <v>0</v>
      </c>
      <c r="H46" s="595">
        <v>0</v>
      </c>
    </row>
    <row r="47" spans="2:8">
      <c r="B47" s="59"/>
      <c r="C47" s="70" t="s">
        <v>1</v>
      </c>
      <c r="D47" s="60">
        <v>3</v>
      </c>
      <c r="E47" s="597">
        <v>0</v>
      </c>
      <c r="F47" s="597">
        <v>0</v>
      </c>
      <c r="G47" s="570">
        <v>0</v>
      </c>
      <c r="H47" s="595">
        <v>0</v>
      </c>
    </row>
    <row r="48" spans="2:8">
      <c r="B48" s="59"/>
      <c r="C48" s="70"/>
      <c r="D48" s="60">
        <v>2</v>
      </c>
      <c r="E48" s="597">
        <v>0</v>
      </c>
      <c r="F48" s="597">
        <v>0</v>
      </c>
      <c r="G48" s="570">
        <v>0</v>
      </c>
      <c r="H48" s="595">
        <v>0</v>
      </c>
    </row>
    <row r="49" spans="2:8">
      <c r="B49" s="63"/>
      <c r="C49" s="70"/>
      <c r="D49" s="54">
        <v>1</v>
      </c>
      <c r="E49" s="597">
        <v>0</v>
      </c>
      <c r="F49" s="597">
        <v>0</v>
      </c>
      <c r="G49" s="596">
        <v>0</v>
      </c>
      <c r="H49" s="595">
        <v>0</v>
      </c>
    </row>
    <row r="50" spans="2:8">
      <c r="B50" s="60" t="s">
        <v>16</v>
      </c>
      <c r="C50" s="60"/>
      <c r="D50" s="60"/>
      <c r="E50" s="569">
        <v>8</v>
      </c>
      <c r="F50" s="569">
        <v>0</v>
      </c>
      <c r="G50" s="569">
        <v>0</v>
      </c>
      <c r="H50" s="569">
        <v>8</v>
      </c>
    </row>
    <row r="51" spans="2:8" ht="12.75" customHeight="1">
      <c r="B51" s="72" t="s">
        <v>17</v>
      </c>
      <c r="C51" s="72"/>
      <c r="D51" s="72"/>
      <c r="E51" s="571">
        <v>796</v>
      </c>
      <c r="F51" s="571">
        <v>6</v>
      </c>
      <c r="G51" s="571">
        <v>20</v>
      </c>
      <c r="H51" s="571">
        <v>822</v>
      </c>
    </row>
    <row r="52" spans="2:8" ht="26.25" customHeight="1">
      <c r="B52" s="673" t="s">
        <v>62</v>
      </c>
      <c r="C52" s="674"/>
      <c r="D52" s="674"/>
      <c r="E52" s="674"/>
      <c r="F52" s="674"/>
      <c r="G52" s="674"/>
      <c r="H52" s="674"/>
    </row>
    <row r="53" spans="2:8">
      <c r="B53" s="52" t="s">
        <v>30</v>
      </c>
      <c r="C53" s="52"/>
      <c r="D53" s="52"/>
      <c r="E53" s="52"/>
      <c r="F53" s="52"/>
      <c r="G53" s="52"/>
      <c r="H53" s="52"/>
    </row>
    <row r="54" spans="2:8">
      <c r="B54" s="52"/>
      <c r="C54" s="52" t="s">
        <v>31</v>
      </c>
      <c r="D54" s="52"/>
      <c r="E54" s="52"/>
      <c r="F54" s="52"/>
      <c r="G54" s="52"/>
      <c r="H54" s="52"/>
    </row>
  </sheetData>
  <protectedRanges>
    <protectedRange sqref="E9:G21 E23:G35 E37:G49" name="dados dos TRTs_1"/>
  </protectedRanges>
  <mergeCells count="3">
    <mergeCell ref="B5:N5"/>
    <mergeCell ref="C3:I3"/>
    <mergeCell ref="B52:H52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zoomScaleNormal="100" zoomScaleSheetLayoutView="100" workbookViewId="0">
      <selection activeCell="E9" sqref="E9:H51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452" t="s">
        <v>22</v>
      </c>
      <c r="C1" s="453"/>
      <c r="D1" s="453"/>
      <c r="E1" s="453"/>
      <c r="F1" s="453"/>
      <c r="G1" s="454"/>
      <c r="H1" s="454"/>
      <c r="I1" s="455"/>
      <c r="J1" s="39"/>
      <c r="K1" s="39"/>
      <c r="L1" s="39"/>
      <c r="M1" s="39"/>
      <c r="N1" s="39"/>
    </row>
    <row r="2" spans="2:14" ht="15">
      <c r="B2" s="456" t="s">
        <v>27</v>
      </c>
      <c r="C2" s="457"/>
      <c r="D2" s="457"/>
      <c r="E2" s="457"/>
      <c r="F2" s="466" t="s">
        <v>52</v>
      </c>
      <c r="G2" s="457"/>
      <c r="H2" s="458"/>
      <c r="I2" s="459"/>
      <c r="J2" s="39"/>
      <c r="K2" s="39"/>
      <c r="L2" s="39"/>
      <c r="M2" s="39"/>
      <c r="N2" s="39"/>
    </row>
    <row r="3" spans="2:14" ht="15">
      <c r="B3" s="456" t="s">
        <v>28</v>
      </c>
      <c r="C3" s="675" t="s">
        <v>34</v>
      </c>
      <c r="D3" s="676"/>
      <c r="E3" s="676"/>
      <c r="F3" s="676"/>
      <c r="G3" s="676"/>
      <c r="H3" s="676"/>
      <c r="I3" s="677"/>
    </row>
    <row r="4" spans="2:14" ht="15">
      <c r="B4" s="460" t="s">
        <v>29</v>
      </c>
      <c r="C4" s="461"/>
      <c r="D4" s="462">
        <v>45169</v>
      </c>
      <c r="E4" s="463"/>
      <c r="F4" s="463"/>
      <c r="G4" s="464"/>
      <c r="H4" s="464"/>
      <c r="I4" s="465"/>
    </row>
    <row r="5" spans="2:14">
      <c r="B5" s="638" t="s">
        <v>21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</row>
    <row r="6" spans="2:14">
      <c r="B6" s="51" t="s">
        <v>24</v>
      </c>
      <c r="C6" s="52"/>
      <c r="D6" s="52"/>
      <c r="E6" s="52"/>
      <c r="F6" s="52"/>
      <c r="G6" s="52"/>
      <c r="H6" s="52"/>
    </row>
    <row r="7" spans="2:14" ht="24">
      <c r="B7" s="53" t="s">
        <v>25</v>
      </c>
      <c r="C7" s="53"/>
      <c r="D7" s="53"/>
      <c r="E7" s="53" t="s">
        <v>18</v>
      </c>
      <c r="F7" s="53"/>
      <c r="G7" s="53"/>
      <c r="H7" s="53"/>
    </row>
    <row r="8" spans="2:14" ht="12.75" customHeight="1">
      <c r="B8" s="53"/>
      <c r="C8" s="53"/>
      <c r="D8" s="53"/>
      <c r="E8" s="53" t="s">
        <v>19</v>
      </c>
      <c r="F8" s="53" t="s">
        <v>23</v>
      </c>
      <c r="G8" s="53" t="s">
        <v>20</v>
      </c>
      <c r="H8" s="53" t="s">
        <v>13</v>
      </c>
    </row>
    <row r="9" spans="2:14">
      <c r="B9" s="54"/>
      <c r="C9" s="55"/>
      <c r="D9" s="56">
        <v>13</v>
      </c>
      <c r="E9" s="470">
        <v>113</v>
      </c>
      <c r="F9" s="472">
        <v>0</v>
      </c>
      <c r="G9" s="471">
        <v>6</v>
      </c>
      <c r="H9" s="467">
        <v>119</v>
      </c>
    </row>
    <row r="10" spans="2:14">
      <c r="B10" s="59" t="s">
        <v>1</v>
      </c>
      <c r="C10" s="55" t="s">
        <v>0</v>
      </c>
      <c r="D10" s="60">
        <v>12</v>
      </c>
      <c r="E10" s="470">
        <v>15</v>
      </c>
      <c r="F10" s="471">
        <v>0</v>
      </c>
      <c r="G10" s="471">
        <v>0</v>
      </c>
      <c r="H10" s="467">
        <v>15</v>
      </c>
    </row>
    <row r="11" spans="2:14">
      <c r="B11" s="59" t="s">
        <v>2</v>
      </c>
      <c r="C11" s="55"/>
      <c r="D11" s="60">
        <v>11</v>
      </c>
      <c r="E11" s="470">
        <v>13</v>
      </c>
      <c r="F11" s="472">
        <v>1</v>
      </c>
      <c r="G11" s="471">
        <v>0</v>
      </c>
      <c r="H11" s="467">
        <v>14</v>
      </c>
    </row>
    <row r="12" spans="2:14">
      <c r="B12" s="59" t="s">
        <v>1</v>
      </c>
      <c r="C12" s="61"/>
      <c r="D12" s="60">
        <v>10</v>
      </c>
      <c r="E12" s="470">
        <v>11</v>
      </c>
      <c r="F12" s="471">
        <v>0</v>
      </c>
      <c r="G12" s="471">
        <v>0</v>
      </c>
      <c r="H12" s="467">
        <v>11</v>
      </c>
    </row>
    <row r="13" spans="2:14">
      <c r="B13" s="59" t="s">
        <v>3</v>
      </c>
      <c r="C13" s="55"/>
      <c r="D13" s="60">
        <v>9</v>
      </c>
      <c r="E13" s="470">
        <v>5</v>
      </c>
      <c r="F13" s="472">
        <v>0</v>
      </c>
      <c r="G13" s="471">
        <v>1</v>
      </c>
      <c r="H13" s="467">
        <v>6</v>
      </c>
    </row>
    <row r="14" spans="2:14">
      <c r="B14" s="59" t="s">
        <v>4</v>
      </c>
      <c r="C14" s="55" t="s">
        <v>5</v>
      </c>
      <c r="D14" s="60">
        <v>8</v>
      </c>
      <c r="E14" s="470">
        <v>0</v>
      </c>
      <c r="F14" s="471">
        <v>0</v>
      </c>
      <c r="G14" s="471">
        <v>0</v>
      </c>
      <c r="H14" s="467">
        <v>0</v>
      </c>
    </row>
    <row r="15" spans="2:14">
      <c r="B15" s="59" t="s">
        <v>6</v>
      </c>
      <c r="C15" s="55"/>
      <c r="D15" s="60">
        <v>7</v>
      </c>
      <c r="E15" s="470">
        <v>0</v>
      </c>
      <c r="F15" s="472">
        <v>0</v>
      </c>
      <c r="G15" s="471">
        <v>0</v>
      </c>
      <c r="H15" s="467">
        <v>0</v>
      </c>
    </row>
    <row r="16" spans="2:14">
      <c r="B16" s="59" t="s">
        <v>7</v>
      </c>
      <c r="C16" s="55"/>
      <c r="D16" s="60">
        <v>6</v>
      </c>
      <c r="E16" s="470">
        <v>3</v>
      </c>
      <c r="F16" s="471">
        <v>0</v>
      </c>
      <c r="G16" s="471">
        <v>0</v>
      </c>
      <c r="H16" s="467">
        <v>3</v>
      </c>
    </row>
    <row r="17" spans="2:15">
      <c r="B17" s="59" t="s">
        <v>1</v>
      </c>
      <c r="C17" s="61"/>
      <c r="D17" s="60">
        <v>5</v>
      </c>
      <c r="E17" s="470">
        <v>3</v>
      </c>
      <c r="F17" s="472">
        <v>1</v>
      </c>
      <c r="G17" s="471">
        <v>1</v>
      </c>
      <c r="H17" s="467">
        <v>5</v>
      </c>
      <c r="L17" s="62"/>
    </row>
    <row r="18" spans="2:15">
      <c r="B18" s="59"/>
      <c r="C18" s="55"/>
      <c r="D18" s="60">
        <v>4</v>
      </c>
      <c r="E18" s="470">
        <v>2</v>
      </c>
      <c r="F18" s="471">
        <v>0</v>
      </c>
      <c r="G18" s="471">
        <v>0</v>
      </c>
      <c r="H18" s="467">
        <v>2</v>
      </c>
    </row>
    <row r="19" spans="2:15">
      <c r="B19" s="59"/>
      <c r="C19" s="55" t="s">
        <v>1</v>
      </c>
      <c r="D19" s="60">
        <v>3</v>
      </c>
      <c r="E19" s="470">
        <v>0</v>
      </c>
      <c r="F19" s="472">
        <v>0</v>
      </c>
      <c r="G19" s="471">
        <v>0</v>
      </c>
      <c r="H19" s="467">
        <v>0</v>
      </c>
    </row>
    <row r="20" spans="2:15">
      <c r="B20" s="59"/>
      <c r="C20" s="55"/>
      <c r="D20" s="60">
        <v>2</v>
      </c>
      <c r="E20" s="470">
        <v>13</v>
      </c>
      <c r="F20" s="471">
        <v>0</v>
      </c>
      <c r="G20" s="471">
        <v>1</v>
      </c>
      <c r="H20" s="467">
        <v>14</v>
      </c>
    </row>
    <row r="21" spans="2:15">
      <c r="B21" s="63"/>
      <c r="C21" s="64"/>
      <c r="D21" s="54">
        <v>1</v>
      </c>
      <c r="E21" s="470">
        <v>7</v>
      </c>
      <c r="F21" s="472">
        <v>0</v>
      </c>
      <c r="G21" s="471">
        <v>0</v>
      </c>
      <c r="H21" s="467">
        <v>7</v>
      </c>
    </row>
    <row r="22" spans="2:15" ht="15" customHeight="1">
      <c r="B22" s="65" t="s">
        <v>14</v>
      </c>
      <c r="C22" s="66"/>
      <c r="D22" s="67"/>
      <c r="E22" s="468">
        <v>185</v>
      </c>
      <c r="F22" s="468">
        <v>2</v>
      </c>
      <c r="G22" s="468">
        <v>9</v>
      </c>
      <c r="H22" s="468">
        <v>196</v>
      </c>
    </row>
    <row r="23" spans="2:15">
      <c r="B23" s="54"/>
      <c r="C23" s="69"/>
      <c r="D23" s="60">
        <v>13</v>
      </c>
      <c r="E23" s="470">
        <v>224</v>
      </c>
      <c r="F23" s="472">
        <v>0</v>
      </c>
      <c r="G23" s="473">
        <v>11</v>
      </c>
      <c r="H23" s="467">
        <v>235</v>
      </c>
    </row>
    <row r="24" spans="2:15">
      <c r="B24" s="59"/>
      <c r="C24" s="70" t="s">
        <v>0</v>
      </c>
      <c r="D24" s="60">
        <v>12</v>
      </c>
      <c r="E24" s="470">
        <v>13</v>
      </c>
      <c r="F24" s="471">
        <v>0</v>
      </c>
      <c r="G24" s="473">
        <v>0</v>
      </c>
      <c r="H24" s="467">
        <v>13</v>
      </c>
    </row>
    <row r="25" spans="2:15">
      <c r="B25" s="59" t="s">
        <v>7</v>
      </c>
      <c r="C25" s="70"/>
      <c r="D25" s="60">
        <v>11</v>
      </c>
      <c r="E25" s="470">
        <v>15</v>
      </c>
      <c r="F25" s="472">
        <v>0</v>
      </c>
      <c r="G25" s="473">
        <v>0</v>
      </c>
      <c r="H25" s="467">
        <v>15</v>
      </c>
    </row>
    <row r="26" spans="2:15">
      <c r="B26" s="59" t="s">
        <v>8</v>
      </c>
      <c r="C26" s="69"/>
      <c r="D26" s="60">
        <v>10</v>
      </c>
      <c r="E26" s="470">
        <v>11</v>
      </c>
      <c r="F26" s="471">
        <v>0</v>
      </c>
      <c r="G26" s="473">
        <v>0</v>
      </c>
      <c r="H26" s="467">
        <v>11</v>
      </c>
    </row>
    <row r="27" spans="2:15">
      <c r="B27" s="59" t="s">
        <v>0</v>
      </c>
      <c r="C27" s="70"/>
      <c r="D27" s="60">
        <v>9</v>
      </c>
      <c r="E27" s="470">
        <v>10</v>
      </c>
      <c r="F27" s="472">
        <v>0</v>
      </c>
      <c r="G27" s="473">
        <v>0</v>
      </c>
      <c r="H27" s="467">
        <v>10</v>
      </c>
    </row>
    <row r="28" spans="2:15">
      <c r="B28" s="59" t="s">
        <v>2</v>
      </c>
      <c r="C28" s="70" t="s">
        <v>5</v>
      </c>
      <c r="D28" s="60">
        <v>8</v>
      </c>
      <c r="E28" s="470">
        <v>2</v>
      </c>
      <c r="F28" s="471">
        <v>0</v>
      </c>
      <c r="G28" s="473">
        <v>0</v>
      </c>
      <c r="H28" s="467">
        <v>2</v>
      </c>
      <c r="O28" s="38">
        <v>1</v>
      </c>
    </row>
    <row r="29" spans="2:15">
      <c r="B29" s="59" t="s">
        <v>4</v>
      </c>
      <c r="C29" s="70"/>
      <c r="D29" s="60">
        <v>7</v>
      </c>
      <c r="E29" s="470">
        <v>0</v>
      </c>
      <c r="F29" s="472">
        <v>0</v>
      </c>
      <c r="G29" s="473">
        <v>0</v>
      </c>
      <c r="H29" s="467">
        <v>0</v>
      </c>
    </row>
    <row r="30" spans="2:15">
      <c r="B30" s="59" t="s">
        <v>0</v>
      </c>
      <c r="C30" s="70"/>
      <c r="D30" s="60">
        <v>6</v>
      </c>
      <c r="E30" s="470">
        <v>2</v>
      </c>
      <c r="F30" s="471">
        <v>0</v>
      </c>
      <c r="G30" s="473">
        <v>0</v>
      </c>
      <c r="H30" s="467">
        <v>2</v>
      </c>
    </row>
    <row r="31" spans="2:15">
      <c r="B31" s="59" t="s">
        <v>9</v>
      </c>
      <c r="C31" s="69"/>
      <c r="D31" s="60">
        <v>5</v>
      </c>
      <c r="E31" s="470">
        <v>4</v>
      </c>
      <c r="F31" s="472">
        <v>0</v>
      </c>
      <c r="G31" s="473">
        <v>0</v>
      </c>
      <c r="H31" s="467">
        <v>4</v>
      </c>
    </row>
    <row r="32" spans="2:15">
      <c r="B32" s="59"/>
      <c r="C32" s="70"/>
      <c r="D32" s="60">
        <v>4</v>
      </c>
      <c r="E32" s="470">
        <v>1</v>
      </c>
      <c r="F32" s="471">
        <v>0</v>
      </c>
      <c r="G32" s="473">
        <v>0</v>
      </c>
      <c r="H32" s="467">
        <v>1</v>
      </c>
    </row>
    <row r="33" spans="2:8">
      <c r="B33" s="59"/>
      <c r="C33" s="70" t="s">
        <v>1</v>
      </c>
      <c r="D33" s="60">
        <v>3</v>
      </c>
      <c r="E33" s="470">
        <v>1</v>
      </c>
      <c r="F33" s="472">
        <v>0</v>
      </c>
      <c r="G33" s="473">
        <v>0</v>
      </c>
      <c r="H33" s="467">
        <v>1</v>
      </c>
    </row>
    <row r="34" spans="2:8">
      <c r="B34" s="59"/>
      <c r="C34" s="70"/>
      <c r="D34" s="60">
        <v>2</v>
      </c>
      <c r="E34" s="470">
        <v>8</v>
      </c>
      <c r="F34" s="471">
        <v>0</v>
      </c>
      <c r="G34" s="473">
        <v>0</v>
      </c>
      <c r="H34" s="467">
        <v>8</v>
      </c>
    </row>
    <row r="35" spans="2:8">
      <c r="B35" s="63"/>
      <c r="C35" s="71"/>
      <c r="D35" s="54">
        <v>1</v>
      </c>
      <c r="E35" s="470">
        <v>49</v>
      </c>
      <c r="F35" s="472">
        <v>0</v>
      </c>
      <c r="G35" s="473">
        <v>1</v>
      </c>
      <c r="H35" s="467">
        <v>50</v>
      </c>
    </row>
    <row r="36" spans="2:8">
      <c r="B36" s="65" t="s">
        <v>15</v>
      </c>
      <c r="C36" s="66"/>
      <c r="D36" s="67"/>
      <c r="E36" s="468">
        <v>340</v>
      </c>
      <c r="F36" s="468">
        <v>0</v>
      </c>
      <c r="G36" s="468">
        <v>12</v>
      </c>
      <c r="H36" s="468">
        <v>352</v>
      </c>
    </row>
    <row r="37" spans="2:8" ht="12.75" customHeight="1">
      <c r="B37" s="54"/>
      <c r="C37" s="54"/>
      <c r="D37" s="60">
        <v>13</v>
      </c>
      <c r="E37" s="474">
        <v>2</v>
      </c>
      <c r="F37" s="471">
        <v>0</v>
      </c>
      <c r="G37" s="473">
        <v>0</v>
      </c>
      <c r="H37" s="467">
        <v>2</v>
      </c>
    </row>
    <row r="38" spans="2:8">
      <c r="B38" s="59" t="s">
        <v>1</v>
      </c>
      <c r="C38" s="70" t="s">
        <v>0</v>
      </c>
      <c r="D38" s="60">
        <v>12</v>
      </c>
      <c r="E38" s="471">
        <v>0</v>
      </c>
      <c r="F38" s="471">
        <v>0</v>
      </c>
      <c r="G38" s="473">
        <v>0</v>
      </c>
      <c r="H38" s="467">
        <v>0</v>
      </c>
    </row>
    <row r="39" spans="2:8">
      <c r="B39" s="59" t="s">
        <v>10</v>
      </c>
      <c r="C39" s="63"/>
      <c r="D39" s="60">
        <v>11</v>
      </c>
      <c r="E39" s="471">
        <v>0</v>
      </c>
      <c r="F39" s="471">
        <v>0</v>
      </c>
      <c r="G39" s="473">
        <v>0</v>
      </c>
      <c r="H39" s="467">
        <v>0</v>
      </c>
    </row>
    <row r="40" spans="2:8">
      <c r="B40" s="59" t="s">
        <v>11</v>
      </c>
      <c r="C40" s="70"/>
      <c r="D40" s="60">
        <v>10</v>
      </c>
      <c r="E40" s="474">
        <v>0</v>
      </c>
      <c r="F40" s="471">
        <v>0</v>
      </c>
      <c r="G40" s="473">
        <v>0</v>
      </c>
      <c r="H40" s="467">
        <v>0</v>
      </c>
    </row>
    <row r="41" spans="2:8">
      <c r="B41" s="59" t="s">
        <v>4</v>
      </c>
      <c r="C41" s="70"/>
      <c r="D41" s="60">
        <v>9</v>
      </c>
      <c r="E41" s="471">
        <v>0</v>
      </c>
      <c r="F41" s="471">
        <v>0</v>
      </c>
      <c r="G41" s="473">
        <v>0</v>
      </c>
      <c r="H41" s="467">
        <v>0</v>
      </c>
    </row>
    <row r="42" spans="2:8">
      <c r="B42" s="59" t="s">
        <v>3</v>
      </c>
      <c r="C42" s="70" t="s">
        <v>5</v>
      </c>
      <c r="D42" s="60">
        <v>8</v>
      </c>
      <c r="E42" s="474">
        <v>0</v>
      </c>
      <c r="F42" s="471">
        <v>0</v>
      </c>
      <c r="G42" s="473">
        <v>0</v>
      </c>
      <c r="H42" s="467">
        <v>0</v>
      </c>
    </row>
    <row r="43" spans="2:8">
      <c r="B43" s="59" t="s">
        <v>4</v>
      </c>
      <c r="C43" s="70"/>
      <c r="D43" s="60">
        <v>7</v>
      </c>
      <c r="E43" s="474">
        <v>0</v>
      </c>
      <c r="F43" s="471">
        <v>0</v>
      </c>
      <c r="G43" s="473">
        <v>0</v>
      </c>
      <c r="H43" s="467">
        <v>0</v>
      </c>
    </row>
    <row r="44" spans="2:8">
      <c r="B44" s="59" t="s">
        <v>1</v>
      </c>
      <c r="C44" s="70"/>
      <c r="D44" s="60">
        <v>6</v>
      </c>
      <c r="E44" s="474">
        <v>0</v>
      </c>
      <c r="F44" s="471">
        <v>0</v>
      </c>
      <c r="G44" s="473">
        <v>0</v>
      </c>
      <c r="H44" s="467">
        <v>0</v>
      </c>
    </row>
    <row r="45" spans="2:8">
      <c r="B45" s="59" t="s">
        <v>12</v>
      </c>
      <c r="C45" s="54"/>
      <c r="D45" s="60">
        <v>5</v>
      </c>
      <c r="E45" s="474">
        <v>0</v>
      </c>
      <c r="F45" s="471">
        <v>0</v>
      </c>
      <c r="G45" s="473">
        <v>0</v>
      </c>
      <c r="H45" s="467">
        <v>0</v>
      </c>
    </row>
    <row r="46" spans="2:8">
      <c r="B46" s="59"/>
      <c r="C46" s="70"/>
      <c r="D46" s="60">
        <v>4</v>
      </c>
      <c r="E46" s="474">
        <v>0</v>
      </c>
      <c r="F46" s="471">
        <v>0</v>
      </c>
      <c r="G46" s="473">
        <v>0</v>
      </c>
      <c r="H46" s="467">
        <v>0</v>
      </c>
    </row>
    <row r="47" spans="2:8">
      <c r="B47" s="59"/>
      <c r="C47" s="70" t="s">
        <v>1</v>
      </c>
      <c r="D47" s="60">
        <v>3</v>
      </c>
      <c r="E47" s="474">
        <v>0</v>
      </c>
      <c r="F47" s="471">
        <v>0</v>
      </c>
      <c r="G47" s="473">
        <v>0</v>
      </c>
      <c r="H47" s="467">
        <v>0</v>
      </c>
    </row>
    <row r="48" spans="2:8">
      <c r="B48" s="59"/>
      <c r="C48" s="70"/>
      <c r="D48" s="60">
        <v>2</v>
      </c>
      <c r="E48" s="474">
        <v>0</v>
      </c>
      <c r="F48" s="471">
        <v>0</v>
      </c>
      <c r="G48" s="473">
        <v>0</v>
      </c>
      <c r="H48" s="467">
        <v>0</v>
      </c>
    </row>
    <row r="49" spans="2:8">
      <c r="B49" s="63"/>
      <c r="C49" s="70"/>
      <c r="D49" s="54">
        <v>1</v>
      </c>
      <c r="E49" s="474">
        <v>0</v>
      </c>
      <c r="F49" s="471">
        <v>0</v>
      </c>
      <c r="G49" s="475">
        <v>0</v>
      </c>
      <c r="H49" s="467">
        <v>0</v>
      </c>
    </row>
    <row r="50" spans="2:8">
      <c r="B50" s="60" t="s">
        <v>16</v>
      </c>
      <c r="C50" s="60"/>
      <c r="D50" s="60"/>
      <c r="E50" s="468">
        <v>2</v>
      </c>
      <c r="F50" s="468">
        <v>0</v>
      </c>
      <c r="G50" s="468">
        <v>0</v>
      </c>
      <c r="H50" s="468">
        <v>2</v>
      </c>
    </row>
    <row r="51" spans="2:8" ht="12.75" customHeight="1">
      <c r="B51" s="72" t="s">
        <v>17</v>
      </c>
      <c r="C51" s="72"/>
      <c r="D51" s="72"/>
      <c r="E51" s="469">
        <v>527</v>
      </c>
      <c r="F51" s="469">
        <v>2</v>
      </c>
      <c r="G51" s="469">
        <v>21</v>
      </c>
      <c r="H51" s="469">
        <v>550</v>
      </c>
    </row>
    <row r="52" spans="2:8" ht="12.75" customHeight="1">
      <c r="B52" s="74"/>
      <c r="C52" s="74"/>
      <c r="D52" s="74"/>
      <c r="E52" s="75"/>
      <c r="F52" s="75"/>
      <c r="G52" s="75"/>
      <c r="H52" s="75"/>
    </row>
    <row r="53" spans="2:8">
      <c r="B53" s="52" t="s">
        <v>30</v>
      </c>
      <c r="C53" s="52"/>
      <c r="D53" s="52"/>
      <c r="E53" s="52"/>
      <c r="F53" s="52"/>
      <c r="G53" s="52"/>
      <c r="H53" s="52"/>
    </row>
    <row r="54" spans="2:8">
      <c r="B54" s="52"/>
      <c r="C54" s="52" t="s">
        <v>31</v>
      </c>
      <c r="D54" s="52"/>
      <c r="E54" s="52"/>
      <c r="F54" s="52"/>
      <c r="G54" s="52"/>
      <c r="H54" s="52"/>
    </row>
  </sheetData>
  <protectedRanges>
    <protectedRange sqref="E9:G21 E23:G35 E37:G49" name="dados dos TRTs_1"/>
  </protectedRanges>
  <mergeCells count="2">
    <mergeCell ref="B5:N5"/>
    <mergeCell ref="C3:I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</vt:i4>
      </vt:variant>
    </vt:vector>
  </HeadingPairs>
  <TitlesOfParts>
    <vt:vector size="27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'TRT2'!Area_de_impressao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Rodolpho Caitano da Silva Bandeira</cp:lastModifiedBy>
  <cp:lastPrinted>2016-09-23T19:02:40Z</cp:lastPrinted>
  <dcterms:created xsi:type="dcterms:W3CDTF">2010-01-11T15:46:31Z</dcterms:created>
  <dcterms:modified xsi:type="dcterms:W3CDTF">2023-09-15T18:36:48Z</dcterms:modified>
</cp:coreProperties>
</file>